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410" windowHeight="9540"/>
  </bookViews>
  <sheets>
    <sheet name="240024 COUNSELLING" sheetId="1" r:id="rId1"/>
    <sheet name="240029 COUNESELLING" sheetId="2" r:id="rId2"/>
    <sheet name="MANAGMENT" sheetId="3" r:id="rId3"/>
  </sheets>
  <definedNames>
    <definedName name="_xlnm._FilterDatabase" localSheetId="0" hidden="1">'240024 COUNSELLING'!$A$5:$D$18</definedName>
  </definedNames>
  <calcPr calcId="145621"/>
</workbook>
</file>

<file path=xl/calcChain.xml><?xml version="1.0" encoding="utf-8"?>
<calcChain xmlns="http://schemas.openxmlformats.org/spreadsheetml/2006/main">
  <c r="O11" i="2" l="1"/>
  <c r="O10" i="2"/>
  <c r="O9" i="2"/>
  <c r="O8" i="2"/>
  <c r="O7" i="2"/>
  <c r="O6" i="2"/>
</calcChain>
</file>

<file path=xl/sharedStrings.xml><?xml version="1.0" encoding="utf-8"?>
<sst xmlns="http://schemas.openxmlformats.org/spreadsheetml/2006/main" count="311" uniqueCount="235">
  <si>
    <t>INSTITUTE OF TEACHER EDUCATION</t>
  </si>
  <si>
    <t>DELHI- MEERUT ROAD, KADRABAD, MODINAGAR-201201</t>
  </si>
  <si>
    <t>LIST OF SELECTED  STUDENTS</t>
  </si>
  <si>
    <t>S.NO</t>
  </si>
  <si>
    <t>REGISTRATION NO</t>
  </si>
  <si>
    <t>CANDIDATE NAME</t>
  </si>
  <si>
    <t>FATHER NAME</t>
  </si>
  <si>
    <t>D.O.B</t>
  </si>
  <si>
    <t>CATEGORY</t>
  </si>
  <si>
    <t xml:space="preserve">ADDRESS </t>
  </si>
  <si>
    <t>PHONE NO</t>
  </si>
  <si>
    <t>EMAIL ADRESS</t>
  </si>
  <si>
    <t>ADHAR NUMBER</t>
  </si>
  <si>
    <t>SUBJECT/CAT/GENDER</t>
  </si>
  <si>
    <t>10TH</t>
  </si>
  <si>
    <t>12TH</t>
  </si>
  <si>
    <t>GRADUATION</t>
  </si>
  <si>
    <t>COEFFICIENT  OF MARKS</t>
  </si>
  <si>
    <t>CASTE CERTIFICATE WITH FATHER NAME YES OR NOT</t>
  </si>
  <si>
    <t xml:space="preserve"> ISSUED DATE OF  GRADUATION MARKSHEET</t>
  </si>
  <si>
    <t xml:space="preserve">LAST ADMISSION DATE </t>
  </si>
  <si>
    <t>SCI/OBC/MALE</t>
  </si>
  <si>
    <t>Yes</t>
  </si>
  <si>
    <t>abhishekabhisk17966@gmail.com</t>
  </si>
  <si>
    <t>508633079840</t>
  </si>
  <si>
    <t>ART/OBC/FEMALE</t>
  </si>
  <si>
    <t>SCIENCE/OBC/FEMALE</t>
  </si>
  <si>
    <t>SCI/GEN/FEMALE</t>
  </si>
  <si>
    <t>ART/GEN/FEMALE</t>
  </si>
  <si>
    <t xml:space="preserve"> SANYAM CHOUDHARY</t>
  </si>
  <si>
    <t>SANJAY KUMAR</t>
  </si>
  <si>
    <t>2186023284</t>
  </si>
  <si>
    <t>2166000483</t>
  </si>
  <si>
    <t xml:space="preserve">YASH SHARMA </t>
  </si>
  <si>
    <t>VINOD KUMAR SHARMA</t>
  </si>
  <si>
    <t>ANUJ KUMAR BANA</t>
  </si>
  <si>
    <t xml:space="preserve">2176002185 </t>
  </si>
  <si>
    <t>SHEALY BANA</t>
  </si>
  <si>
    <t>RAGHU VEER</t>
  </si>
  <si>
    <t>2176032020</t>
  </si>
  <si>
    <t>SHIVANI</t>
  </si>
  <si>
    <t>HASRAT</t>
  </si>
  <si>
    <t xml:space="preserve">2166032241 </t>
  </si>
  <si>
    <t xml:space="preserve">AABDA </t>
  </si>
  <si>
    <t>RAMOTAR</t>
  </si>
  <si>
    <t>2186002911</t>
  </si>
  <si>
    <t xml:space="preserve"> VIKRAM</t>
  </si>
  <si>
    <t>VIJAY KUMAR SHARMA</t>
  </si>
  <si>
    <t xml:space="preserve">2166034519 </t>
  </si>
  <si>
    <t>POORNIMA</t>
  </si>
  <si>
    <t>VED PRAKASH VERMA</t>
  </si>
  <si>
    <t>2176106983</t>
  </si>
  <si>
    <t xml:space="preserve"> LALIT VERMA</t>
  </si>
  <si>
    <t>JAGDESH NARAYAN PAL</t>
  </si>
  <si>
    <t>2176023319</t>
  </si>
  <si>
    <t xml:space="preserve"> GARIMA PAL</t>
  </si>
  <si>
    <t>KAILASH NATH DUBEY</t>
  </si>
  <si>
    <t xml:space="preserve">2166005671 </t>
  </si>
  <si>
    <t xml:space="preserve">SONAL DUBEY </t>
  </si>
  <si>
    <t>PAPPU SINGH</t>
  </si>
  <si>
    <t xml:space="preserve">2186005290 </t>
  </si>
  <si>
    <t>TANISHA</t>
  </si>
  <si>
    <t>CHANDRAPAL SINGH</t>
  </si>
  <si>
    <t xml:space="preserve">2166010646 </t>
  </si>
  <si>
    <t>MITHLESH</t>
  </si>
  <si>
    <t>RAJKUMAR KARDAM</t>
  </si>
  <si>
    <t xml:space="preserve">2186042138 </t>
  </si>
  <si>
    <t>KOMAL KARDAM</t>
  </si>
  <si>
    <t>Shri R.N.Goel Jain</t>
  </si>
  <si>
    <t>Dr. Suman Sharma</t>
  </si>
  <si>
    <t>Ms. Shweta Tomar</t>
  </si>
  <si>
    <t>Mr. Somveer Singh</t>
  </si>
  <si>
    <t>Chairman</t>
  </si>
  <si>
    <t xml:space="preserve">Member </t>
  </si>
  <si>
    <t xml:space="preserve">Cordinator </t>
  </si>
  <si>
    <t>Member</t>
  </si>
  <si>
    <t>I.T.E Kadrabad Modinagar</t>
  </si>
  <si>
    <t xml:space="preserve">            I.T.E Kadrabad Modinagar</t>
  </si>
  <si>
    <t xml:space="preserve">        Mrs. Chabi Tomer</t>
  </si>
  <si>
    <t xml:space="preserve">           Representative DIET</t>
  </si>
  <si>
    <t xml:space="preserve">  Hapur</t>
  </si>
  <si>
    <t>SUNIL TYAGI</t>
  </si>
  <si>
    <t>2156010772</t>
  </si>
  <si>
    <t xml:space="preserve"> GOURAV TYAGI </t>
  </si>
  <si>
    <t>RAJVEER SINGH TOMER</t>
  </si>
  <si>
    <t>2176092234</t>
  </si>
  <si>
    <t xml:space="preserve"> ARUN TOMER</t>
  </si>
  <si>
    <t>AKSHAY LATIYAN</t>
  </si>
  <si>
    <t xml:space="preserve">2176012980 </t>
  </si>
  <si>
    <t>SHAKSHI LATIYAN</t>
  </si>
  <si>
    <t>RAJ KUMAR</t>
  </si>
  <si>
    <t>2176007144</t>
  </si>
  <si>
    <t xml:space="preserve"> SONIYA </t>
  </si>
  <si>
    <t>NARNDRA RUHELA</t>
  </si>
  <si>
    <t xml:space="preserve">2176056203 </t>
  </si>
  <si>
    <t>PRIYA</t>
  </si>
  <si>
    <t>SURENDER PURI</t>
  </si>
  <si>
    <t>2176073303</t>
  </si>
  <si>
    <t xml:space="preserve"> RITU </t>
  </si>
  <si>
    <t>Dr.Suman Sharma</t>
  </si>
  <si>
    <t>D.El.Ed BATCH 2021 COLLEGE CODE 240029</t>
  </si>
  <si>
    <t>D.El.Ed BATCH 2021 COLLEGE CODE 240024</t>
  </si>
  <si>
    <t xml:space="preserve">D.El.Ed BATCH 2021 COLLEGE CODE 240024 </t>
  </si>
  <si>
    <t>MANGMENT LIST OF SELECTED  STUDENTS</t>
  </si>
  <si>
    <t>Gereral</t>
  </si>
  <si>
    <t>Sara Road Manavtapuri Govindpui Modinagar Ghaziabda UP 201201</t>
  </si>
  <si>
    <t>7055363792
9927409491 W</t>
  </si>
  <si>
    <t>gouravsangamtyagi@gmail.com</t>
  </si>
  <si>
    <t>793709873543</t>
  </si>
  <si>
    <t>ART/GEN/MALE</t>
  </si>
  <si>
    <t>NA</t>
  </si>
  <si>
    <t>OBC</t>
  </si>
  <si>
    <t>88 k Jagatpuri 2 Near Police Fire Station Niwari Road Modinagar Ghaziabad UP 201204</t>
  </si>
  <si>
    <t xml:space="preserve">7906806143 W
8650500566
</t>
  </si>
  <si>
    <t>ch.arun1988@gmail.com</t>
  </si>
  <si>
    <t>391323113934</t>
  </si>
  <si>
    <t>ART/OBC/MALE</t>
  </si>
  <si>
    <t>7456965171 W
9012851290</t>
  </si>
  <si>
    <t>H.N. 2 Krishnapuri, Harmukhpuri, Modinagar Ghaziabad, UP 201201</t>
  </si>
  <si>
    <t>choudharyshakshi93@gamil.com</t>
  </si>
  <si>
    <t>923376849547</t>
  </si>
  <si>
    <t>ARTI/OBC/FEMALE</t>
  </si>
  <si>
    <t>16 Vadar Line Kapda mill Modinagar Ghaziabad UP 201204</t>
  </si>
  <si>
    <t>soniyamdnr321@gmail.com</t>
  </si>
  <si>
    <t>740821796799</t>
  </si>
  <si>
    <t>Dayapuri Modinagar Ghaziabad UP 201204</t>
  </si>
  <si>
    <t>7536848586 W
7017295310</t>
  </si>
  <si>
    <t>9568477215 W
9837568407</t>
  </si>
  <si>
    <t>priyaruhela19@gmail.com</t>
  </si>
  <si>
    <t>621686766844</t>
  </si>
  <si>
    <t xml:space="preserve">Gali No 3 Nand Nagri, Modinagar
Ghaziabdad UP 201204 </t>
  </si>
  <si>
    <t>8791759929 W
9219737457</t>
  </si>
  <si>
    <t>SCI/SC/FEMALE</t>
  </si>
  <si>
    <t>SC</t>
  </si>
  <si>
    <t>KM MEENAKSHI</t>
  </si>
  <si>
    <t>RAJENDRA SINGH NAGAR</t>
  </si>
  <si>
    <t>VILLAGE AFZALPUR POST NISTOLI DIST GHAZIABAD PIN NO 201003</t>
  </si>
  <si>
    <t>9910962583
9958540556</t>
  </si>
  <si>
    <t>meenakshikm4512@gmail.com</t>
  </si>
  <si>
    <t>437318941036</t>
  </si>
  <si>
    <t>NO</t>
  </si>
  <si>
    <t>SALONI SHARMA</t>
  </si>
  <si>
    <t>RAMGEE SHARMA</t>
  </si>
  <si>
    <t>18/05/1999</t>
  </si>
  <si>
    <t>GENRAL</t>
  </si>
  <si>
    <t>AGRAS BAREILLY AGRAS UP PIN NO 243501</t>
  </si>
  <si>
    <t>alap95bhardwaj@gmail.com</t>
  </si>
  <si>
    <t>256838101470</t>
  </si>
  <si>
    <t>JITENDER KUMAR</t>
  </si>
  <si>
    <t>MAHENDER KUMAR</t>
  </si>
  <si>
    <t>9958540556
9971454167</t>
  </si>
  <si>
    <t>dayananad07861@gmail.com</t>
  </si>
  <si>
    <t>341528677469</t>
  </si>
  <si>
    <t>ART/SC/MALE</t>
  </si>
  <si>
    <t>YES</t>
  </si>
  <si>
    <t>22/06/2017</t>
  </si>
  <si>
    <t>SAURABH TOMAR</t>
  </si>
  <si>
    <t>RAJEEV KUMAR</t>
  </si>
  <si>
    <t>16/03/1999</t>
  </si>
  <si>
    <t>M 301 ANAND DHAM SOCIETY BHOPURA RAJEEV NAGAR GHAZIABAD PIN NO 201001</t>
  </si>
  <si>
    <t>sourabhtomar247@gmail.com</t>
  </si>
  <si>
    <t>936752359162</t>
  </si>
  <si>
    <t>SCI/GEN/MALE</t>
  </si>
  <si>
    <t>21024002412</t>
  </si>
  <si>
    <t>21024002411</t>
  </si>
  <si>
    <t>ADITI BHARDWAJ</t>
  </si>
  <si>
    <t>PANKAJ SHARMA</t>
  </si>
  <si>
    <t>R 132 MODIPURAM DIST MEERUT PIN NO 250110</t>
  </si>
  <si>
    <t>7454939136
9068455089</t>
  </si>
  <si>
    <t>aditib662@gmail.com</t>
  </si>
  <si>
    <t>868387835999</t>
  </si>
  <si>
    <t>25/09/2021</t>
  </si>
  <si>
    <t>KM DEEPALI VERMA</t>
  </si>
  <si>
    <t>SANJAY VERMA</t>
  </si>
  <si>
    <t>26/10/1999</t>
  </si>
  <si>
    <t>H NO 8/1063 STREET NO 2 ADARSH NAGAR MODINAGAR PIN NO 201204</t>
  </si>
  <si>
    <t>8266027053
9359739010</t>
  </si>
  <si>
    <t>vermadeepali2610@gmail.com</t>
  </si>
  <si>
    <t>735492644271</t>
  </si>
  <si>
    <t>2102400249</t>
  </si>
  <si>
    <t>21024002410</t>
  </si>
  <si>
    <t>RAHUL KUMAR</t>
  </si>
  <si>
    <t>OM BEER SINGH</t>
  </si>
  <si>
    <t>VILLAGE SHERPUR MODINAGAR DIST GHAZIABAD PIN NO 201204</t>
  </si>
  <si>
    <t>rahulnirwal2016@gmail.com</t>
  </si>
  <si>
    <t>784378790806</t>
  </si>
  <si>
    <t>23/01/2013</t>
  </si>
  <si>
    <t>AKSHAY</t>
  </si>
  <si>
    <t>OMVEER SINGH</t>
  </si>
  <si>
    <t>KHUB CHAND BHAVAN TIBRA ROAD MODINAGAR DIST GHAZIABAD PIN NO 201204</t>
  </si>
  <si>
    <t>chaudharyakshay462@gmail.com</t>
  </si>
  <si>
    <t>484560711206</t>
  </si>
  <si>
    <t>ADMISSION THROUGH</t>
  </si>
  <si>
    <t xml:space="preserve">TOTAL FEES </t>
  </si>
  <si>
    <t>FEES DEPOSIT BANK CASH RECIPT NO</t>
  </si>
  <si>
    <t>ANIL MANOJ</t>
  </si>
  <si>
    <t>DIRECT</t>
  </si>
  <si>
    <t>10000 29/09/21 RECIPT NO 301 25000 02/10/21 RECIPT NO 302</t>
  </si>
  <si>
    <t>SOMBEER</t>
  </si>
  <si>
    <t>10000 IN PNP 22000 IN BANK 03/10/21 RECIPT NO 304</t>
  </si>
  <si>
    <t xml:space="preserve">MANOJ </t>
  </si>
  <si>
    <t xml:space="preserve">10000 IN PNP 2000 20/10/21 RECIPT NO 306 </t>
  </si>
  <si>
    <t>MANOJ</t>
  </si>
  <si>
    <t>PANKAJ</t>
  </si>
  <si>
    <t>SACHIN KUMAR</t>
  </si>
  <si>
    <t>B R PANCHAL</t>
  </si>
  <si>
    <t>1416 NANDNAGRI NEAR RAILWAY LINE MODINAGAR DIST GHAZIABAD PIN NO 201204</t>
  </si>
  <si>
    <t>er.sachinw230@gmail.com</t>
  </si>
  <si>
    <t>985691543538</t>
  </si>
  <si>
    <t>GRISH</t>
  </si>
  <si>
    <t>10000 18/11/21 RECIPT NO 3870</t>
  </si>
  <si>
    <t>10000 29/09/21 RECIPT NO 3857</t>
  </si>
  <si>
    <t>30000 29/09/21 RECIPT NO 3858</t>
  </si>
  <si>
    <t>28000 27/09/21 RECIPT NO 3854</t>
  </si>
  <si>
    <t>SIR REGISTOR NO</t>
  </si>
  <si>
    <t>10000 IN PN P   20000 08/12/21</t>
  </si>
  <si>
    <t>14</t>
  </si>
  <si>
    <t>10000 IN PNP 12000 15/12/21</t>
  </si>
  <si>
    <t>10000 IN PNP 10000 1/11/21</t>
  </si>
  <si>
    <t>2000 25/11/21</t>
  </si>
  <si>
    <t>6000 07/12/21</t>
  </si>
  <si>
    <t>10000 17/12/21</t>
  </si>
  <si>
    <t>SONAM</t>
  </si>
  <si>
    <t>HARI KISHOR</t>
  </si>
  <si>
    <t>26/01/1996</t>
  </si>
  <si>
    <t>GALI NO 2 SUDAMAPURI GOVINDPURI MODINAGAR DIST GHAZIABAD PIN NO 201201</t>
  </si>
  <si>
    <t>sonamkitty2017@gmail.com</t>
  </si>
  <si>
    <t>626178132929</t>
  </si>
  <si>
    <t>26/08/1999</t>
  </si>
  <si>
    <t>ASHIYANA NEAR SADBHAWANA NURSING HOME PHASE 1 MURADNAGAR DIST GHAZIABAD PIN NO 240001</t>
  </si>
  <si>
    <t>6397327068
9675270130</t>
  </si>
  <si>
    <t>abhishek0010sharma@gmail.com</t>
  </si>
  <si>
    <t>242871632010</t>
  </si>
  <si>
    <t>18/05/2019</t>
  </si>
  <si>
    <t>ABHISHEK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</si>
</sst>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u/>
      <sz val="13.2"/>
      <color theme="10"/>
      <name val="Calibri"/>
      <family val="2"/>
    </font>
    <font>
      <u/>
      <sz val="9"/>
      <name val="Calibri"/>
      <family val="2"/>
    </font>
    <font>
      <sz val="10"/>
      <color rgb="FFFF0000"/>
      <name val="Arial Narrow"/>
      <family val="2"/>
    </font>
    <font>
      <sz val="10"/>
      <color rgb="FF00B05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theme="10"/>
      <name val="Calibri"/>
      <family val="2"/>
    </font>
    <font>
      <u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top" wrapText="1"/>
    </xf>
    <xf numFmtId="14" fontId="4" fillId="2" borderId="4" xfId="0" applyNumberFormat="1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7" fillId="2" borderId="4" xfId="1" applyFont="1" applyFill="1" applyBorder="1" applyAlignment="1" applyProtection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14" fontId="4" fillId="2" borderId="4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wrapText="1"/>
    </xf>
    <xf numFmtId="14" fontId="5" fillId="2" borderId="4" xfId="0" applyNumberFormat="1" applyFont="1" applyFill="1" applyBorder="1" applyAlignment="1">
      <alignment horizontal="left" vertical="top" wrapText="1"/>
    </xf>
    <xf numFmtId="0" fontId="8" fillId="2" borderId="0" xfId="0" applyFont="1" applyFill="1" applyAlignment="1">
      <alignment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7" fillId="2" borderId="4" xfId="1" applyNumberFormat="1" applyFont="1" applyFill="1" applyBorder="1" applyAlignment="1" applyProtection="1">
      <alignment horizontal="left" vertical="top" wrapText="1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7" fillId="2" borderId="0" xfId="1" applyNumberFormat="1" applyFont="1" applyFill="1" applyBorder="1" applyAlignment="1" applyProtection="1">
      <alignment horizontal="left" vertical="top" wrapText="1"/>
    </xf>
    <xf numFmtId="17" fontId="4" fillId="2" borderId="0" xfId="0" applyNumberFormat="1" applyFont="1" applyFill="1" applyBorder="1" applyAlignment="1">
      <alignment horizontal="left" vertical="top" wrapText="1"/>
    </xf>
    <xf numFmtId="14" fontId="4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14" fontId="2" fillId="2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0" fontId="9" fillId="2" borderId="4" xfId="0" applyFont="1" applyFill="1" applyBorder="1"/>
    <xf numFmtId="0" fontId="11" fillId="2" borderId="0" xfId="0" applyFont="1" applyFill="1" applyBorder="1" applyAlignment="1">
      <alignment horizontal="center" wrapText="1"/>
    </xf>
    <xf numFmtId="0" fontId="10" fillId="2" borderId="4" xfId="0" applyFont="1" applyFill="1" applyBorder="1"/>
    <xf numFmtId="0" fontId="12" fillId="2" borderId="4" xfId="0" applyFont="1" applyFill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4" xfId="1" applyFont="1" applyFill="1" applyBorder="1" applyAlignment="1" applyProtection="1">
      <alignment horizontal="left" vertical="top" wrapText="1"/>
    </xf>
    <xf numFmtId="0" fontId="15" fillId="2" borderId="4" xfId="1" applyFont="1" applyFill="1" applyBorder="1" applyAlignment="1" applyProtection="1">
      <alignment horizontal="left" vertical="top" wrapText="1"/>
    </xf>
    <xf numFmtId="14" fontId="12" fillId="2" borderId="4" xfId="0" applyNumberFormat="1" applyFont="1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/>
    </xf>
    <xf numFmtId="0" fontId="6" fillId="2" borderId="4" xfId="1" applyFill="1" applyBorder="1" applyAlignment="1" applyProtection="1">
      <alignment horizontal="left" vertical="top" wrapText="1"/>
    </xf>
    <xf numFmtId="0" fontId="11" fillId="2" borderId="0" xfId="0" applyFont="1" applyFill="1" applyBorder="1" applyAlignment="1">
      <alignment horizontal="center"/>
    </xf>
    <xf numFmtId="0" fontId="8" fillId="2" borderId="4" xfId="0" applyFont="1" applyFill="1" applyBorder="1"/>
    <xf numFmtId="0" fontId="9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bhishekabhisk17966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priyaruhela19@gmail.com" TargetMode="External"/><Relationship Id="rId1" Type="http://schemas.openxmlformats.org/officeDocument/2006/relationships/hyperlink" Target="mailto:soniyamdnr321@gmail.com" TargetMode="External"/><Relationship Id="rId6" Type="http://schemas.openxmlformats.org/officeDocument/2006/relationships/hyperlink" Target="mailto:choudharyshakshi93@gamil.com" TargetMode="External"/><Relationship Id="rId5" Type="http://schemas.openxmlformats.org/officeDocument/2006/relationships/hyperlink" Target="mailto:ch.arun1988@gmail.com" TargetMode="External"/><Relationship Id="rId4" Type="http://schemas.openxmlformats.org/officeDocument/2006/relationships/hyperlink" Target="mailto:gouravsangamtyagi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chaudharyakshay462@gmail.com" TargetMode="External"/><Relationship Id="rId3" Type="http://schemas.openxmlformats.org/officeDocument/2006/relationships/hyperlink" Target="mailto:dayananad07861@gmail.com" TargetMode="External"/><Relationship Id="rId7" Type="http://schemas.openxmlformats.org/officeDocument/2006/relationships/hyperlink" Target="mailto:rahulnirwal2016@gmail.com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alap95bhardwaj@gmail.com" TargetMode="External"/><Relationship Id="rId1" Type="http://schemas.openxmlformats.org/officeDocument/2006/relationships/hyperlink" Target="mailto:meenakshikm4512@gmail.com" TargetMode="External"/><Relationship Id="rId6" Type="http://schemas.openxmlformats.org/officeDocument/2006/relationships/hyperlink" Target="mailto:vermadeepali2610@gmail.com" TargetMode="External"/><Relationship Id="rId11" Type="http://schemas.openxmlformats.org/officeDocument/2006/relationships/hyperlink" Target="mailto:abhishek0010sharma@gmail.com" TargetMode="External"/><Relationship Id="rId5" Type="http://schemas.openxmlformats.org/officeDocument/2006/relationships/hyperlink" Target="mailto:aditib662@gmail.com" TargetMode="External"/><Relationship Id="rId10" Type="http://schemas.openxmlformats.org/officeDocument/2006/relationships/hyperlink" Target="mailto:sonamkitty2017@gmail.com" TargetMode="External"/><Relationship Id="rId4" Type="http://schemas.openxmlformats.org/officeDocument/2006/relationships/hyperlink" Target="mailto:sourabhtomar247@gmail.com" TargetMode="External"/><Relationship Id="rId9" Type="http://schemas.openxmlformats.org/officeDocument/2006/relationships/hyperlink" Target="mailto:er.sachinw2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pane ySplit="1" topLeftCell="A2" activePane="bottomLeft" state="frozen"/>
      <selection pane="bottomLeft" activeCell="H18" sqref="H18"/>
    </sheetView>
  </sheetViews>
  <sheetFormatPr defaultColWidth="8.85546875" defaultRowHeight="12.75" x14ac:dyDescent="0.2"/>
  <cols>
    <col min="1" max="1" width="4.5703125" style="1" customWidth="1"/>
    <col min="2" max="2" width="9.140625" style="1" customWidth="1"/>
    <col min="3" max="3" width="18.140625" style="1" customWidth="1"/>
    <col min="4" max="4" width="21.28515625" style="1" customWidth="1"/>
    <col min="5" max="16384" width="8.85546875" style="1"/>
  </cols>
  <sheetData>
    <row r="1" spans="1:4" ht="20.25" x14ac:dyDescent="0.3">
      <c r="A1" s="59" t="s">
        <v>0</v>
      </c>
      <c r="B1" s="60"/>
      <c r="C1" s="60"/>
      <c r="D1" s="60"/>
    </row>
    <row r="2" spans="1:4" ht="20.25" x14ac:dyDescent="0.3">
      <c r="A2" s="59" t="s">
        <v>1</v>
      </c>
      <c r="B2" s="60"/>
      <c r="C2" s="60"/>
      <c r="D2" s="60"/>
    </row>
    <row r="3" spans="1:4" ht="20.25" x14ac:dyDescent="0.3">
      <c r="A3" s="59" t="s">
        <v>2</v>
      </c>
      <c r="B3" s="60"/>
      <c r="C3" s="60"/>
      <c r="D3" s="60"/>
    </row>
    <row r="4" spans="1:4" ht="20.25" x14ac:dyDescent="0.3">
      <c r="A4" s="59" t="s">
        <v>101</v>
      </c>
      <c r="B4" s="60"/>
      <c r="C4" s="60"/>
      <c r="D4" s="60"/>
    </row>
    <row r="5" spans="1:4" ht="69" customHeight="1" x14ac:dyDescent="0.2">
      <c r="A5" s="2" t="s">
        <v>3</v>
      </c>
      <c r="B5" s="2" t="s">
        <v>4</v>
      </c>
      <c r="C5" s="2" t="s">
        <v>5</v>
      </c>
      <c r="D5" s="2" t="s">
        <v>6</v>
      </c>
    </row>
    <row r="6" spans="1:4" s="13" customFormat="1" ht="53.25" customHeight="1" x14ac:dyDescent="0.2">
      <c r="A6" s="6">
        <v>1</v>
      </c>
      <c r="B6" s="10" t="s">
        <v>54</v>
      </c>
      <c r="C6" s="6" t="s">
        <v>55</v>
      </c>
      <c r="D6" s="6" t="s">
        <v>53</v>
      </c>
    </row>
    <row r="7" spans="1:4" s="12" customFormat="1" ht="53.25" customHeight="1" x14ac:dyDescent="0.2">
      <c r="A7" s="6">
        <v>2</v>
      </c>
      <c r="B7" s="10" t="s">
        <v>51</v>
      </c>
      <c r="C7" s="6" t="s">
        <v>52</v>
      </c>
      <c r="D7" s="6" t="s">
        <v>50</v>
      </c>
    </row>
    <row r="8" spans="1:4" s="12" customFormat="1" ht="53.25" customHeight="1" x14ac:dyDescent="0.2">
      <c r="A8" s="6">
        <v>3</v>
      </c>
      <c r="B8" s="10" t="s">
        <v>31</v>
      </c>
      <c r="C8" s="6" t="s">
        <v>29</v>
      </c>
      <c r="D8" s="6" t="s">
        <v>30</v>
      </c>
    </row>
    <row r="9" spans="1:4" s="12" customFormat="1" ht="53.25" customHeight="1" x14ac:dyDescent="0.2">
      <c r="A9" s="6">
        <v>4</v>
      </c>
      <c r="B9" s="10" t="s">
        <v>45</v>
      </c>
      <c r="C9" s="6" t="s">
        <v>46</v>
      </c>
      <c r="D9" s="51" t="s">
        <v>44</v>
      </c>
    </row>
    <row r="10" spans="1:4" s="12" customFormat="1" ht="53.25" customHeight="1" x14ac:dyDescent="0.2">
      <c r="A10" s="6">
        <v>5</v>
      </c>
      <c r="B10" s="10" t="s">
        <v>42</v>
      </c>
      <c r="C10" s="6" t="s">
        <v>43</v>
      </c>
      <c r="D10" s="6" t="s">
        <v>41</v>
      </c>
    </row>
    <row r="11" spans="1:4" s="12" customFormat="1" ht="53.25" customHeight="1" x14ac:dyDescent="0.2">
      <c r="A11" s="6">
        <v>6</v>
      </c>
      <c r="B11" s="10" t="s">
        <v>66</v>
      </c>
      <c r="C11" s="6" t="s">
        <v>67</v>
      </c>
      <c r="D11" s="6" t="s">
        <v>65</v>
      </c>
    </row>
    <row r="12" spans="1:4" s="12" customFormat="1" ht="53.25" customHeight="1" x14ac:dyDescent="0.2">
      <c r="A12" s="6">
        <v>7</v>
      </c>
      <c r="B12" s="10" t="s">
        <v>63</v>
      </c>
      <c r="C12" s="6" t="s">
        <v>64</v>
      </c>
      <c r="D12" s="6" t="s">
        <v>62</v>
      </c>
    </row>
    <row r="13" spans="1:4" s="12" customFormat="1" ht="53.25" customHeight="1" x14ac:dyDescent="0.2">
      <c r="A13" s="6">
        <v>8</v>
      </c>
      <c r="B13" s="10" t="s">
        <v>48</v>
      </c>
      <c r="C13" s="6" t="s">
        <v>49</v>
      </c>
      <c r="D13" s="6" t="s">
        <v>47</v>
      </c>
    </row>
    <row r="14" spans="1:4" s="12" customFormat="1" ht="53.25" customHeight="1" x14ac:dyDescent="0.2">
      <c r="A14" s="6">
        <v>9</v>
      </c>
      <c r="B14" s="10" t="s">
        <v>36</v>
      </c>
      <c r="C14" s="6" t="s">
        <v>37</v>
      </c>
      <c r="D14" s="6" t="s">
        <v>35</v>
      </c>
    </row>
    <row r="15" spans="1:4" s="13" customFormat="1" ht="53.25" customHeight="1" x14ac:dyDescent="0.2">
      <c r="A15" s="6">
        <v>10</v>
      </c>
      <c r="B15" s="10" t="s">
        <v>39</v>
      </c>
      <c r="C15" s="6" t="s">
        <v>40</v>
      </c>
      <c r="D15" s="6" t="s">
        <v>38</v>
      </c>
    </row>
    <row r="16" spans="1:4" s="12" customFormat="1" ht="53.25" customHeight="1" x14ac:dyDescent="0.2">
      <c r="A16" s="6">
        <v>11</v>
      </c>
      <c r="B16" s="10" t="s">
        <v>57</v>
      </c>
      <c r="C16" s="6" t="s">
        <v>58</v>
      </c>
      <c r="D16" s="50" t="s">
        <v>56</v>
      </c>
    </row>
    <row r="17" spans="1:4" s="12" customFormat="1" ht="53.25" customHeight="1" x14ac:dyDescent="0.2">
      <c r="A17" s="6">
        <v>12</v>
      </c>
      <c r="B17" s="10" t="s">
        <v>60</v>
      </c>
      <c r="C17" s="6" t="s">
        <v>61</v>
      </c>
      <c r="D17" s="6" t="s">
        <v>59</v>
      </c>
    </row>
    <row r="18" spans="1:4" s="13" customFormat="1" ht="53.25" customHeight="1" x14ac:dyDescent="0.2">
      <c r="A18" s="6">
        <v>13</v>
      </c>
      <c r="B18" s="10" t="s">
        <v>32</v>
      </c>
      <c r="C18" s="6" t="s">
        <v>33</v>
      </c>
      <c r="D18" s="6" t="s">
        <v>34</v>
      </c>
    </row>
    <row r="19" spans="1:4" x14ac:dyDescent="0.2">
      <c r="A19" s="31"/>
      <c r="B19" s="32"/>
      <c r="C19" s="32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A7" workbookViewId="0">
      <selection activeCell="S11" sqref="S11"/>
    </sheetView>
  </sheetViews>
  <sheetFormatPr defaultColWidth="8.85546875" defaultRowHeight="12.75" x14ac:dyDescent="0.2"/>
  <cols>
    <col min="1" max="1" width="3.28515625" style="1" customWidth="1"/>
    <col min="2" max="2" width="11.140625" style="1" customWidth="1"/>
    <col min="3" max="3" width="11.85546875" style="1" customWidth="1"/>
    <col min="4" max="4" width="12.28515625" style="1" customWidth="1"/>
    <col min="5" max="5" width="8" style="36" customWidth="1"/>
    <col min="6" max="6" width="7.5703125" style="36" customWidth="1"/>
    <col min="7" max="7" width="24.28515625" style="1" customWidth="1"/>
    <col min="8" max="8" width="14.42578125" style="1" customWidth="1"/>
    <col min="9" max="9" width="16.140625" style="1" customWidth="1"/>
    <col min="10" max="10" width="13.42578125" style="37" customWidth="1"/>
    <col min="11" max="11" width="15.140625" style="1" customWidth="1"/>
    <col min="12" max="12" width="4.7109375" style="1" customWidth="1"/>
    <col min="13" max="13" width="4.42578125" style="1" customWidth="1"/>
    <col min="14" max="14" width="6.7109375" style="1" customWidth="1"/>
    <col min="15" max="15" width="7.28515625" style="1" customWidth="1"/>
    <col min="16" max="16" width="8.140625" style="1" customWidth="1"/>
    <col min="17" max="17" width="9.85546875" style="36" customWidth="1"/>
    <col min="18" max="19" width="8.28515625" style="1" customWidth="1"/>
    <col min="20" max="16384" width="8.85546875" style="1"/>
  </cols>
  <sheetData>
    <row r="1" spans="1:22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57"/>
    </row>
    <row r="2" spans="1:22" ht="20.25" x14ac:dyDescent="0.3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  <c r="S2" s="57"/>
    </row>
    <row r="3" spans="1:22" ht="20.25" x14ac:dyDescent="0.3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1"/>
      <c r="S3" s="57"/>
    </row>
    <row r="4" spans="1:22" ht="20.25" x14ac:dyDescent="0.3">
      <c r="A4" s="59" t="s">
        <v>100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  <c r="S4" s="57"/>
    </row>
    <row r="5" spans="1:22" ht="78.75" customHeight="1" x14ac:dyDescent="0.25">
      <c r="A5" s="2" t="s">
        <v>3</v>
      </c>
      <c r="B5" s="2" t="s">
        <v>4</v>
      </c>
      <c r="C5" s="2" t="s">
        <v>5</v>
      </c>
      <c r="D5" s="2" t="s">
        <v>6</v>
      </c>
      <c r="E5" s="3" t="s">
        <v>7</v>
      </c>
      <c r="F5" s="3" t="s">
        <v>8</v>
      </c>
      <c r="G5" s="2" t="s">
        <v>9</v>
      </c>
      <c r="H5" s="2" t="s">
        <v>10</v>
      </c>
      <c r="I5" s="2" t="s">
        <v>11</v>
      </c>
      <c r="J5" s="4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5" t="s">
        <v>20</v>
      </c>
      <c r="S5" s="5" t="s">
        <v>214</v>
      </c>
      <c r="T5" s="5" t="s">
        <v>192</v>
      </c>
      <c r="U5" s="5" t="s">
        <v>193</v>
      </c>
      <c r="V5" s="5" t="s">
        <v>194</v>
      </c>
    </row>
    <row r="6" spans="1:22" s="13" customFormat="1" ht="67.5" customHeight="1" x14ac:dyDescent="0.25">
      <c r="A6" s="41">
        <v>1</v>
      </c>
      <c r="B6" s="42" t="s">
        <v>82</v>
      </c>
      <c r="C6" s="41" t="s">
        <v>83</v>
      </c>
      <c r="D6" s="41" t="s">
        <v>81</v>
      </c>
      <c r="E6" s="43">
        <v>36121</v>
      </c>
      <c r="F6" s="44" t="s">
        <v>104</v>
      </c>
      <c r="G6" s="41" t="s">
        <v>105</v>
      </c>
      <c r="H6" s="41" t="s">
        <v>106</v>
      </c>
      <c r="I6" s="45" t="s">
        <v>107</v>
      </c>
      <c r="J6" s="42" t="s">
        <v>108</v>
      </c>
      <c r="K6" s="41" t="s">
        <v>109</v>
      </c>
      <c r="L6" s="41">
        <v>80.5</v>
      </c>
      <c r="M6" s="41">
        <v>66</v>
      </c>
      <c r="N6" s="41">
        <v>56.85</v>
      </c>
      <c r="O6" s="41">
        <f t="shared" ref="O6:O11" si="0">SUM(L6:N6)</f>
        <v>203.35</v>
      </c>
      <c r="P6" s="41" t="s">
        <v>110</v>
      </c>
      <c r="Q6" s="43">
        <v>44141</v>
      </c>
      <c r="R6" s="47"/>
      <c r="S6" s="58" t="s">
        <v>216</v>
      </c>
      <c r="T6" s="5" t="s">
        <v>195</v>
      </c>
      <c r="U6" s="5">
        <v>52000</v>
      </c>
      <c r="V6" s="5" t="s">
        <v>217</v>
      </c>
    </row>
    <row r="7" spans="1:22" s="12" customFormat="1" ht="67.5" customHeight="1" x14ac:dyDescent="0.25">
      <c r="A7" s="41">
        <v>2</v>
      </c>
      <c r="B7" s="42" t="s">
        <v>85</v>
      </c>
      <c r="C7" s="41" t="s">
        <v>86</v>
      </c>
      <c r="D7" s="41" t="s">
        <v>84</v>
      </c>
      <c r="E7" s="43">
        <v>32512</v>
      </c>
      <c r="F7" s="44" t="s">
        <v>111</v>
      </c>
      <c r="G7" s="41" t="s">
        <v>112</v>
      </c>
      <c r="H7" s="41" t="s">
        <v>113</v>
      </c>
      <c r="I7" s="45" t="s">
        <v>114</v>
      </c>
      <c r="J7" s="42" t="s">
        <v>115</v>
      </c>
      <c r="K7" s="41" t="s">
        <v>116</v>
      </c>
      <c r="L7" s="41">
        <v>60.33</v>
      </c>
      <c r="M7" s="41">
        <v>72.8</v>
      </c>
      <c r="N7" s="41">
        <v>57.3</v>
      </c>
      <c r="O7" s="41">
        <f t="shared" si="0"/>
        <v>190.43</v>
      </c>
      <c r="P7" s="41" t="s">
        <v>22</v>
      </c>
      <c r="Q7" s="43">
        <v>41128</v>
      </c>
      <c r="R7" s="47">
        <v>44473</v>
      </c>
      <c r="S7" s="58">
        <v>10</v>
      </c>
      <c r="T7" s="5" t="s">
        <v>196</v>
      </c>
      <c r="U7" s="5">
        <v>70000</v>
      </c>
      <c r="V7" s="5" t="s">
        <v>215</v>
      </c>
    </row>
    <row r="8" spans="1:22" s="12" customFormat="1" ht="67.5" customHeight="1" x14ac:dyDescent="0.25">
      <c r="A8" s="41">
        <v>3</v>
      </c>
      <c r="B8" s="42" t="s">
        <v>88</v>
      </c>
      <c r="C8" s="41" t="s">
        <v>89</v>
      </c>
      <c r="D8" s="41" t="s">
        <v>87</v>
      </c>
      <c r="E8" s="43">
        <v>35483</v>
      </c>
      <c r="F8" s="44" t="s">
        <v>111</v>
      </c>
      <c r="G8" s="41" t="s">
        <v>118</v>
      </c>
      <c r="H8" s="41" t="s">
        <v>117</v>
      </c>
      <c r="I8" s="45" t="s">
        <v>119</v>
      </c>
      <c r="J8" s="42" t="s">
        <v>120</v>
      </c>
      <c r="K8" s="41" t="s">
        <v>121</v>
      </c>
      <c r="L8" s="41">
        <v>53.2</v>
      </c>
      <c r="M8" s="41">
        <v>55.6</v>
      </c>
      <c r="N8" s="41">
        <v>57.09</v>
      </c>
      <c r="O8" s="41">
        <f t="shared" si="0"/>
        <v>165.89000000000001</v>
      </c>
      <c r="P8" s="41" t="s">
        <v>22</v>
      </c>
      <c r="Q8" s="43">
        <v>43257</v>
      </c>
      <c r="R8" s="47">
        <v>44471</v>
      </c>
      <c r="S8" s="58">
        <v>4</v>
      </c>
      <c r="T8" s="5" t="s">
        <v>196</v>
      </c>
      <c r="U8" s="5">
        <v>70000</v>
      </c>
      <c r="V8" s="5" t="s">
        <v>197</v>
      </c>
    </row>
    <row r="9" spans="1:22" s="12" customFormat="1" ht="67.5" customHeight="1" x14ac:dyDescent="0.25">
      <c r="A9" s="41">
        <v>4</v>
      </c>
      <c r="B9" s="42" t="s">
        <v>91</v>
      </c>
      <c r="C9" s="41" t="s">
        <v>92</v>
      </c>
      <c r="D9" s="48" t="s">
        <v>90</v>
      </c>
      <c r="E9" s="43">
        <v>35386</v>
      </c>
      <c r="F9" s="44" t="s">
        <v>111</v>
      </c>
      <c r="G9" s="41" t="s">
        <v>122</v>
      </c>
      <c r="H9" s="41" t="s">
        <v>126</v>
      </c>
      <c r="I9" s="45" t="s">
        <v>123</v>
      </c>
      <c r="J9" s="42" t="s">
        <v>124</v>
      </c>
      <c r="K9" s="41" t="s">
        <v>25</v>
      </c>
      <c r="L9" s="41">
        <v>64.599999999999994</v>
      </c>
      <c r="M9" s="41">
        <v>58.4</v>
      </c>
      <c r="N9" s="41">
        <v>52.67</v>
      </c>
      <c r="O9" s="41">
        <f t="shared" si="0"/>
        <v>175.67000000000002</v>
      </c>
      <c r="P9" s="41" t="s">
        <v>22</v>
      </c>
      <c r="Q9" s="43">
        <v>42557</v>
      </c>
      <c r="R9" s="47">
        <v>44471</v>
      </c>
      <c r="S9" s="58">
        <v>8</v>
      </c>
      <c r="T9" s="5" t="s">
        <v>198</v>
      </c>
      <c r="U9" s="5">
        <v>54000</v>
      </c>
      <c r="V9" s="5" t="s">
        <v>199</v>
      </c>
    </row>
    <row r="10" spans="1:22" s="12" customFormat="1" ht="67.5" customHeight="1" x14ac:dyDescent="0.25">
      <c r="A10" s="41">
        <v>5</v>
      </c>
      <c r="B10" s="42" t="s">
        <v>94</v>
      </c>
      <c r="C10" s="41" t="s">
        <v>95</v>
      </c>
      <c r="D10" s="41" t="s">
        <v>93</v>
      </c>
      <c r="E10" s="43">
        <v>33477</v>
      </c>
      <c r="F10" s="44" t="s">
        <v>111</v>
      </c>
      <c r="G10" s="41" t="s">
        <v>125</v>
      </c>
      <c r="H10" s="49" t="s">
        <v>127</v>
      </c>
      <c r="I10" s="45" t="s">
        <v>128</v>
      </c>
      <c r="J10" s="42" t="s">
        <v>129</v>
      </c>
      <c r="K10" s="41" t="s">
        <v>26</v>
      </c>
      <c r="L10" s="41">
        <v>53.5</v>
      </c>
      <c r="M10" s="41">
        <v>58.8</v>
      </c>
      <c r="N10" s="41">
        <v>58.32</v>
      </c>
      <c r="O10" s="41">
        <f t="shared" si="0"/>
        <v>170.62</v>
      </c>
      <c r="P10" s="41" t="s">
        <v>22</v>
      </c>
      <c r="Q10" s="43">
        <v>41095</v>
      </c>
      <c r="R10" s="47"/>
      <c r="S10" s="58">
        <v>16</v>
      </c>
      <c r="T10" s="5" t="s">
        <v>200</v>
      </c>
      <c r="U10" s="5">
        <v>55000</v>
      </c>
      <c r="V10" s="5" t="s">
        <v>218</v>
      </c>
    </row>
    <row r="11" spans="1:22" s="12" customFormat="1" ht="67.5" customHeight="1" x14ac:dyDescent="0.25">
      <c r="A11" s="41">
        <v>6</v>
      </c>
      <c r="B11" s="42" t="s">
        <v>97</v>
      </c>
      <c r="C11" s="41" t="s">
        <v>98</v>
      </c>
      <c r="D11" s="41" t="s">
        <v>96</v>
      </c>
      <c r="E11" s="43">
        <v>35779</v>
      </c>
      <c r="F11" s="44" t="s">
        <v>111</v>
      </c>
      <c r="G11" s="41" t="s">
        <v>130</v>
      </c>
      <c r="H11" s="41" t="s">
        <v>131</v>
      </c>
      <c r="I11" s="46" t="s">
        <v>23</v>
      </c>
      <c r="J11" s="42" t="s">
        <v>24</v>
      </c>
      <c r="K11" s="41" t="s">
        <v>25</v>
      </c>
      <c r="L11" s="41">
        <v>58</v>
      </c>
      <c r="M11" s="41">
        <v>60.4</v>
      </c>
      <c r="N11" s="41">
        <v>47.82</v>
      </c>
      <c r="O11" s="41">
        <f t="shared" si="0"/>
        <v>166.22</v>
      </c>
      <c r="P11" s="41" t="s">
        <v>22</v>
      </c>
      <c r="Q11" s="43">
        <v>43046</v>
      </c>
      <c r="R11" s="47">
        <v>44473</v>
      </c>
      <c r="S11" s="58">
        <v>19</v>
      </c>
      <c r="T11" s="55" t="s">
        <v>200</v>
      </c>
      <c r="U11" s="54">
        <v>52000</v>
      </c>
      <c r="V11" s="5" t="s">
        <v>201</v>
      </c>
    </row>
    <row r="12" spans="1:22" s="15" customFormat="1" ht="13.5" x14ac:dyDescent="0.25">
      <c r="A12" s="21"/>
      <c r="B12" s="21"/>
      <c r="C12" s="21"/>
      <c r="D12" s="21"/>
      <c r="E12" s="22"/>
      <c r="F12" s="23"/>
      <c r="G12" s="22"/>
      <c r="H12" s="22"/>
      <c r="I12" s="24"/>
      <c r="J12" s="22"/>
      <c r="K12" s="21"/>
      <c r="L12" s="21"/>
      <c r="M12" s="21"/>
      <c r="N12" s="21"/>
      <c r="O12" s="21"/>
      <c r="P12" s="21"/>
      <c r="Q12" s="25"/>
      <c r="R12" s="26"/>
      <c r="S12" s="26"/>
      <c r="T12" s="13"/>
    </row>
    <row r="13" spans="1:22" s="15" customFormat="1" ht="13.5" x14ac:dyDescent="0.25">
      <c r="A13" s="21"/>
      <c r="B13" s="21"/>
      <c r="C13" s="21"/>
      <c r="D13" s="21"/>
      <c r="E13" s="22"/>
      <c r="F13" s="23"/>
      <c r="G13" s="22"/>
      <c r="H13" s="22"/>
      <c r="I13" s="24"/>
      <c r="J13" s="22"/>
      <c r="K13" s="21"/>
      <c r="L13" s="21"/>
      <c r="M13" s="21"/>
      <c r="N13" s="21"/>
      <c r="O13" s="21"/>
      <c r="P13" s="21"/>
      <c r="Q13" s="25"/>
      <c r="R13" s="26"/>
      <c r="S13" s="26"/>
      <c r="T13" s="13"/>
    </row>
    <row r="14" spans="1:22" s="15" customFormat="1" ht="13.5" x14ac:dyDescent="0.25">
      <c r="A14" s="21"/>
      <c r="B14" s="21"/>
      <c r="C14" s="21"/>
      <c r="D14" s="21"/>
      <c r="E14" s="22"/>
      <c r="F14" s="23"/>
      <c r="G14" s="22"/>
      <c r="H14" s="22"/>
      <c r="I14" s="24"/>
      <c r="J14" s="22"/>
      <c r="K14" s="21"/>
      <c r="L14" s="21"/>
      <c r="M14" s="21"/>
      <c r="N14" s="21"/>
      <c r="O14" s="21"/>
      <c r="P14" s="21"/>
      <c r="Q14" s="25"/>
      <c r="R14" s="26"/>
      <c r="S14" s="26"/>
      <c r="T14" s="13"/>
    </row>
    <row r="15" spans="1:22" x14ac:dyDescent="0.2">
      <c r="A15" s="27"/>
      <c r="B15" s="27"/>
      <c r="C15" s="27"/>
      <c r="D15" s="27"/>
      <c r="E15" s="28"/>
      <c r="F15" s="28"/>
      <c r="G15" s="27"/>
      <c r="H15" s="27"/>
      <c r="I15" s="27"/>
      <c r="J15" s="29"/>
      <c r="K15" s="27"/>
      <c r="L15" s="27"/>
      <c r="M15" s="27"/>
      <c r="N15" s="27"/>
      <c r="O15" s="30"/>
      <c r="P15" s="27"/>
      <c r="Q15" s="27"/>
    </row>
    <row r="16" spans="1:22" ht="13.5" x14ac:dyDescent="0.2">
      <c r="A16" s="31"/>
      <c r="B16" s="21"/>
      <c r="C16" s="21"/>
      <c r="D16" s="21"/>
      <c r="E16" s="22"/>
      <c r="F16" s="23"/>
      <c r="G16" s="22"/>
      <c r="H16" s="22"/>
      <c r="I16" s="24"/>
      <c r="J16" s="22"/>
      <c r="K16" s="21"/>
      <c r="L16" s="21"/>
      <c r="M16" s="21"/>
      <c r="N16" s="21"/>
      <c r="O16" s="21"/>
      <c r="P16" s="21"/>
      <c r="Q16" s="25"/>
    </row>
    <row r="17" spans="1:17" ht="13.5" x14ac:dyDescent="0.2">
      <c r="A17" s="31"/>
      <c r="B17" s="21"/>
      <c r="C17" s="21"/>
      <c r="D17" s="21"/>
      <c r="E17" s="22"/>
      <c r="F17" s="23"/>
      <c r="G17" s="22"/>
      <c r="H17" s="22"/>
      <c r="I17" s="24"/>
      <c r="J17" s="22"/>
      <c r="K17" s="21"/>
      <c r="L17" s="21"/>
      <c r="M17" s="21"/>
      <c r="N17" s="21"/>
      <c r="O17" s="21"/>
      <c r="P17" s="21"/>
      <c r="Q17" s="25"/>
    </row>
    <row r="18" spans="1:17" x14ac:dyDescent="0.2">
      <c r="A18" s="31"/>
      <c r="B18" s="62" t="s">
        <v>68</v>
      </c>
      <c r="C18" s="62"/>
      <c r="D18" s="32" t="s">
        <v>78</v>
      </c>
      <c r="E18" s="33"/>
      <c r="F18" s="33"/>
      <c r="G18" s="32" t="s">
        <v>69</v>
      </c>
      <c r="H18" s="39"/>
      <c r="I18" s="32" t="s">
        <v>99</v>
      </c>
      <c r="J18" s="15"/>
      <c r="K18" s="35"/>
      <c r="L18" s="32" t="s">
        <v>70</v>
      </c>
      <c r="M18" s="32"/>
      <c r="N18" s="31"/>
      <c r="O18" s="62" t="s">
        <v>71</v>
      </c>
      <c r="P18" s="62"/>
      <c r="Q18" s="1"/>
    </row>
    <row r="19" spans="1:17" ht="15" customHeight="1" x14ac:dyDescent="0.2">
      <c r="B19" s="62" t="s">
        <v>72</v>
      </c>
      <c r="C19" s="62"/>
      <c r="D19" s="32" t="s">
        <v>79</v>
      </c>
      <c r="E19" s="33"/>
      <c r="F19" s="33"/>
      <c r="G19" s="32" t="s">
        <v>73</v>
      </c>
      <c r="H19" s="39"/>
      <c r="I19" s="32" t="s">
        <v>74</v>
      </c>
      <c r="J19" s="1"/>
      <c r="K19" s="62" t="s">
        <v>75</v>
      </c>
      <c r="L19" s="62"/>
      <c r="M19" s="62"/>
      <c r="N19" s="31"/>
      <c r="O19" s="62" t="s">
        <v>75</v>
      </c>
      <c r="P19" s="62"/>
      <c r="Q19" s="1"/>
    </row>
    <row r="20" spans="1:17" ht="15" customHeight="1" x14ac:dyDescent="0.2">
      <c r="B20" s="62" t="s">
        <v>76</v>
      </c>
      <c r="C20" s="62"/>
      <c r="D20" s="32" t="s">
        <v>80</v>
      </c>
      <c r="E20" s="33"/>
      <c r="F20" s="33"/>
      <c r="G20" s="32" t="s">
        <v>76</v>
      </c>
      <c r="H20" s="39"/>
      <c r="I20" s="32" t="s">
        <v>76</v>
      </c>
      <c r="J20" s="1"/>
      <c r="K20" s="62" t="s">
        <v>77</v>
      </c>
      <c r="L20" s="62"/>
      <c r="M20" s="62"/>
      <c r="N20" s="31"/>
      <c r="O20" s="62" t="s">
        <v>76</v>
      </c>
      <c r="P20" s="62"/>
      <c r="Q20" s="1"/>
    </row>
    <row r="21" spans="1:17" ht="15" customHeight="1" x14ac:dyDescent="0.2">
      <c r="B21" s="62"/>
      <c r="C21" s="62"/>
      <c r="E21" s="32"/>
      <c r="F21" s="33"/>
      <c r="H21" s="32"/>
      <c r="I21" s="32"/>
      <c r="J21" s="34"/>
      <c r="K21" s="32"/>
      <c r="L21" s="62"/>
      <c r="M21" s="62"/>
      <c r="N21" s="62"/>
      <c r="O21" s="31"/>
      <c r="P21" s="62"/>
      <c r="Q21" s="62"/>
    </row>
  </sheetData>
  <mergeCells count="15">
    <mergeCell ref="B21:C21"/>
    <mergeCell ref="L21:N21"/>
    <mergeCell ref="P21:Q21"/>
    <mergeCell ref="B19:C19"/>
    <mergeCell ref="K19:M19"/>
    <mergeCell ref="O19:P19"/>
    <mergeCell ref="B20:C20"/>
    <mergeCell ref="K20:M20"/>
    <mergeCell ref="O20:P20"/>
    <mergeCell ref="B18:C18"/>
    <mergeCell ref="O18:P18"/>
    <mergeCell ref="A1:R1"/>
    <mergeCell ref="A2:R2"/>
    <mergeCell ref="A3:R3"/>
    <mergeCell ref="A4:R4"/>
  </mergeCells>
  <hyperlinks>
    <hyperlink ref="I9" r:id="rId1"/>
    <hyperlink ref="I10" r:id="rId2"/>
    <hyperlink ref="I11" r:id="rId3"/>
    <hyperlink ref="I6" r:id="rId4"/>
    <hyperlink ref="I7" r:id="rId5"/>
    <hyperlink ref="I8" r:id="rId6"/>
  </hyperlinks>
  <pageMargins left="0.31496062992125984" right="0.31496062992125984" top="0.55118110236220474" bottom="0.55118110236220474" header="0.31496062992125984" footer="0.31496062992125984"/>
  <pageSetup paperSize="9" scale="75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13" workbookViewId="0">
      <selection activeCell="A6" sqref="A6:XFD16"/>
    </sheetView>
  </sheetViews>
  <sheetFormatPr defaultColWidth="8.85546875" defaultRowHeight="12.75" x14ac:dyDescent="0.2"/>
  <cols>
    <col min="1" max="1" width="4.5703125" style="1" customWidth="1"/>
    <col min="2" max="2" width="7.7109375" style="1" customWidth="1"/>
    <col min="3" max="3" width="13.140625" style="1" customWidth="1"/>
    <col min="4" max="4" width="13.28515625" style="1" customWidth="1"/>
    <col min="5" max="5" width="8" style="36" customWidth="1"/>
    <col min="6" max="6" width="8.7109375" style="36" customWidth="1"/>
    <col min="7" max="7" width="19.85546875" style="1" customWidth="1"/>
    <col min="8" max="8" width="10.42578125" style="1" customWidth="1"/>
    <col min="9" max="9" width="22.42578125" style="1" customWidth="1"/>
    <col min="10" max="10" width="13.42578125" style="37" customWidth="1"/>
    <col min="11" max="11" width="15.140625" style="1" customWidth="1"/>
    <col min="12" max="12" width="4.7109375" style="1" customWidth="1"/>
    <col min="13" max="13" width="4.42578125" style="1" customWidth="1"/>
    <col min="14" max="14" width="8.5703125" style="1" customWidth="1"/>
    <col min="15" max="15" width="7.28515625" style="1" customWidth="1"/>
    <col min="16" max="16" width="8.140625" style="1" customWidth="1"/>
    <col min="17" max="17" width="9.85546875" style="36" customWidth="1"/>
    <col min="18" max="18" width="8.140625" style="1" customWidth="1"/>
    <col min="19" max="16384" width="8.85546875" style="1"/>
  </cols>
  <sheetData>
    <row r="1" spans="1:21" ht="20.25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21" ht="20.25" x14ac:dyDescent="0.3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1" ht="20.25" x14ac:dyDescent="0.3">
      <c r="A3" s="59" t="s">
        <v>103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21" ht="20.25" x14ac:dyDescent="0.3">
      <c r="A4" s="59" t="s">
        <v>102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1" ht="69" customHeight="1" x14ac:dyDescent="0.25">
      <c r="A5" s="2" t="s">
        <v>3</v>
      </c>
      <c r="B5" s="2" t="s">
        <v>4</v>
      </c>
      <c r="C5" s="2" t="s">
        <v>5</v>
      </c>
      <c r="D5" s="2" t="s">
        <v>6</v>
      </c>
      <c r="E5" s="3" t="s">
        <v>7</v>
      </c>
      <c r="F5" s="3" t="s">
        <v>8</v>
      </c>
      <c r="G5" s="2" t="s">
        <v>9</v>
      </c>
      <c r="H5" s="2" t="s">
        <v>10</v>
      </c>
      <c r="I5" s="2" t="s">
        <v>11</v>
      </c>
      <c r="J5" s="4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214</v>
      </c>
      <c r="S5" s="5" t="s">
        <v>192</v>
      </c>
      <c r="T5" s="5" t="s">
        <v>193</v>
      </c>
      <c r="U5" s="5" t="s">
        <v>194</v>
      </c>
    </row>
    <row r="6" spans="1:21" s="13" customFormat="1" ht="53.25" customHeight="1" x14ac:dyDescent="0.2">
      <c r="A6" s="6">
        <v>1</v>
      </c>
      <c r="B6" s="10" t="s">
        <v>163</v>
      </c>
      <c r="C6" s="6" t="s">
        <v>134</v>
      </c>
      <c r="D6" s="6" t="s">
        <v>135</v>
      </c>
      <c r="E6" s="7">
        <v>34187</v>
      </c>
      <c r="F6" s="8" t="s">
        <v>111</v>
      </c>
      <c r="G6" s="6" t="s">
        <v>136</v>
      </c>
      <c r="H6" s="6" t="s">
        <v>137</v>
      </c>
      <c r="I6" s="52" t="s">
        <v>138</v>
      </c>
      <c r="J6" s="10" t="s">
        <v>139</v>
      </c>
      <c r="K6" s="6" t="s">
        <v>25</v>
      </c>
      <c r="L6" s="6">
        <v>314</v>
      </c>
      <c r="M6" s="6">
        <v>307</v>
      </c>
      <c r="N6" s="6">
        <v>506</v>
      </c>
      <c r="O6" s="6">
        <v>1127</v>
      </c>
      <c r="P6" s="6" t="s">
        <v>140</v>
      </c>
      <c r="Q6" s="7">
        <v>43625</v>
      </c>
      <c r="R6" s="6">
        <v>33</v>
      </c>
      <c r="S6" s="54"/>
      <c r="T6" s="38"/>
      <c r="U6" s="38"/>
    </row>
    <row r="7" spans="1:21" s="12" customFormat="1" ht="53.25" customHeight="1" x14ac:dyDescent="0.2">
      <c r="A7" s="6">
        <v>2</v>
      </c>
      <c r="B7" s="6">
        <v>5</v>
      </c>
      <c r="C7" s="6" t="s">
        <v>141</v>
      </c>
      <c r="D7" s="6" t="s">
        <v>142</v>
      </c>
      <c r="E7" s="6" t="s">
        <v>143</v>
      </c>
      <c r="F7" s="8" t="s">
        <v>144</v>
      </c>
      <c r="G7" s="6" t="s">
        <v>145</v>
      </c>
      <c r="H7" s="6">
        <v>7500918968</v>
      </c>
      <c r="I7" s="52" t="s">
        <v>146</v>
      </c>
      <c r="J7" s="10" t="s">
        <v>147</v>
      </c>
      <c r="K7" s="6" t="s">
        <v>27</v>
      </c>
      <c r="L7" s="6">
        <v>446</v>
      </c>
      <c r="M7" s="6">
        <v>365</v>
      </c>
      <c r="N7" s="6">
        <v>741</v>
      </c>
      <c r="O7" s="6">
        <v>1552</v>
      </c>
      <c r="P7" s="6" t="s">
        <v>140</v>
      </c>
      <c r="Q7" s="7">
        <v>43531</v>
      </c>
      <c r="R7" s="10">
        <v>24</v>
      </c>
      <c r="S7" s="54" t="s">
        <v>202</v>
      </c>
      <c r="T7" s="54">
        <v>40000</v>
      </c>
      <c r="U7" s="54"/>
    </row>
    <row r="8" spans="1:21" s="12" customFormat="1" ht="53.25" customHeight="1" x14ac:dyDescent="0.2">
      <c r="A8" s="6">
        <v>3</v>
      </c>
      <c r="B8" s="10" t="s">
        <v>164</v>
      </c>
      <c r="C8" s="6" t="s">
        <v>148</v>
      </c>
      <c r="D8" s="6" t="s">
        <v>149</v>
      </c>
      <c r="E8" s="7">
        <v>34335</v>
      </c>
      <c r="F8" s="8" t="s">
        <v>133</v>
      </c>
      <c r="G8" s="6" t="s">
        <v>136</v>
      </c>
      <c r="H8" s="6" t="s">
        <v>150</v>
      </c>
      <c r="I8" s="52" t="s">
        <v>151</v>
      </c>
      <c r="J8" s="10" t="s">
        <v>152</v>
      </c>
      <c r="K8" s="6" t="s">
        <v>153</v>
      </c>
      <c r="L8" s="6">
        <v>218</v>
      </c>
      <c r="M8" s="6">
        <v>280</v>
      </c>
      <c r="N8" s="6">
        <v>599</v>
      </c>
      <c r="O8" s="6">
        <v>1097</v>
      </c>
      <c r="P8" s="6" t="s">
        <v>154</v>
      </c>
      <c r="Q8" s="7" t="s">
        <v>155</v>
      </c>
      <c r="R8" s="6">
        <v>3</v>
      </c>
      <c r="S8" s="40" t="s">
        <v>196</v>
      </c>
      <c r="T8" s="54">
        <v>70000</v>
      </c>
      <c r="U8" s="56" t="s">
        <v>213</v>
      </c>
    </row>
    <row r="9" spans="1:21" s="12" customFormat="1" ht="53.25" customHeight="1" x14ac:dyDescent="0.2">
      <c r="A9" s="6">
        <v>4</v>
      </c>
      <c r="B9" s="6">
        <v>6</v>
      </c>
      <c r="C9" s="6" t="s">
        <v>156</v>
      </c>
      <c r="D9" s="6" t="s">
        <v>157</v>
      </c>
      <c r="E9" s="6" t="s">
        <v>158</v>
      </c>
      <c r="F9" s="8" t="s">
        <v>144</v>
      </c>
      <c r="G9" s="6" t="s">
        <v>159</v>
      </c>
      <c r="H9" s="6">
        <v>8745914000</v>
      </c>
      <c r="I9" s="52" t="s">
        <v>160</v>
      </c>
      <c r="J9" s="10" t="s">
        <v>161</v>
      </c>
      <c r="K9" s="6" t="s">
        <v>162</v>
      </c>
      <c r="L9" s="6">
        <v>478</v>
      </c>
      <c r="M9" s="6">
        <v>351</v>
      </c>
      <c r="N9" s="6">
        <v>1213</v>
      </c>
      <c r="O9" s="6">
        <v>2042</v>
      </c>
      <c r="P9" s="6" t="s">
        <v>140</v>
      </c>
      <c r="Q9" s="7"/>
      <c r="R9" s="6">
        <v>6</v>
      </c>
      <c r="S9" s="38" t="s">
        <v>198</v>
      </c>
      <c r="T9" s="54">
        <v>50000</v>
      </c>
      <c r="U9" s="56" t="s">
        <v>212</v>
      </c>
    </row>
    <row r="10" spans="1:21" s="12" customFormat="1" ht="53.25" customHeight="1" x14ac:dyDescent="0.25">
      <c r="A10" s="6">
        <v>5</v>
      </c>
      <c r="B10" s="6">
        <v>4</v>
      </c>
      <c r="C10" s="6" t="s">
        <v>165</v>
      </c>
      <c r="D10" s="6" t="s">
        <v>166</v>
      </c>
      <c r="E10" s="7">
        <v>36319</v>
      </c>
      <c r="F10" s="8" t="s">
        <v>144</v>
      </c>
      <c r="G10" s="6" t="s">
        <v>167</v>
      </c>
      <c r="H10" s="6" t="s">
        <v>168</v>
      </c>
      <c r="I10" s="52" t="s">
        <v>169</v>
      </c>
      <c r="J10" s="10" t="s">
        <v>170</v>
      </c>
      <c r="K10" s="6" t="s">
        <v>28</v>
      </c>
      <c r="L10" s="6">
        <v>316</v>
      </c>
      <c r="M10" s="6">
        <v>281</v>
      </c>
      <c r="N10" s="6">
        <v>592</v>
      </c>
      <c r="O10" s="6">
        <v>1189</v>
      </c>
      <c r="P10" s="6" t="s">
        <v>140</v>
      </c>
      <c r="Q10" s="7" t="s">
        <v>171</v>
      </c>
      <c r="R10" s="6">
        <v>26</v>
      </c>
      <c r="S10" s="11" t="s">
        <v>196</v>
      </c>
      <c r="T10" s="54">
        <v>60000</v>
      </c>
      <c r="U10" s="56" t="s">
        <v>219</v>
      </c>
    </row>
    <row r="11" spans="1:21" s="12" customFormat="1" ht="53.25" customHeight="1" x14ac:dyDescent="0.2">
      <c r="A11" s="6">
        <v>6</v>
      </c>
      <c r="B11" s="10" t="s">
        <v>180</v>
      </c>
      <c r="C11" s="6" t="s">
        <v>172</v>
      </c>
      <c r="D11" s="6" t="s">
        <v>173</v>
      </c>
      <c r="E11" s="7" t="s">
        <v>174</v>
      </c>
      <c r="F11" s="8" t="s">
        <v>111</v>
      </c>
      <c r="G11" s="6" t="s">
        <v>175</v>
      </c>
      <c r="H11" s="6" t="s">
        <v>176</v>
      </c>
      <c r="I11" s="52" t="s">
        <v>177</v>
      </c>
      <c r="J11" s="10" t="s">
        <v>178</v>
      </c>
      <c r="K11" s="6" t="s">
        <v>25</v>
      </c>
      <c r="L11" s="6">
        <v>484</v>
      </c>
      <c r="M11" s="6">
        <v>369</v>
      </c>
      <c r="N11" s="6">
        <v>759</v>
      </c>
      <c r="O11" s="6">
        <v>1612</v>
      </c>
      <c r="P11" s="6" t="s">
        <v>154</v>
      </c>
      <c r="Q11" s="6"/>
      <c r="R11" s="6">
        <v>5</v>
      </c>
      <c r="S11" s="55" t="s">
        <v>196</v>
      </c>
      <c r="T11" s="54">
        <v>50000</v>
      </c>
      <c r="U11" s="56" t="s">
        <v>211</v>
      </c>
    </row>
    <row r="12" spans="1:21" s="12" customFormat="1" ht="53.25" customHeight="1" x14ac:dyDescent="0.2">
      <c r="A12" s="6">
        <v>7</v>
      </c>
      <c r="B12" s="10" t="s">
        <v>179</v>
      </c>
      <c r="C12" s="6" t="s">
        <v>181</v>
      </c>
      <c r="D12" s="6" t="s">
        <v>182</v>
      </c>
      <c r="E12" s="7">
        <v>33543</v>
      </c>
      <c r="F12" s="16" t="s">
        <v>111</v>
      </c>
      <c r="G12" s="6" t="s">
        <v>183</v>
      </c>
      <c r="H12" s="6">
        <v>9927639015</v>
      </c>
      <c r="I12" s="52" t="s">
        <v>184</v>
      </c>
      <c r="J12" s="10" t="s">
        <v>185</v>
      </c>
      <c r="K12" s="6" t="s">
        <v>21</v>
      </c>
      <c r="L12" s="6">
        <v>342</v>
      </c>
      <c r="M12" s="6">
        <v>274</v>
      </c>
      <c r="N12" s="6">
        <v>753</v>
      </c>
      <c r="O12" s="6">
        <v>1369</v>
      </c>
      <c r="P12" s="6" t="s">
        <v>154</v>
      </c>
      <c r="Q12" s="7" t="s">
        <v>186</v>
      </c>
      <c r="R12" s="6">
        <v>23</v>
      </c>
      <c r="S12" s="54" t="s">
        <v>198</v>
      </c>
      <c r="T12" s="54">
        <v>40000</v>
      </c>
      <c r="U12" s="56" t="s">
        <v>210</v>
      </c>
    </row>
    <row r="13" spans="1:21" s="12" customFormat="1" ht="53.25" customHeight="1" x14ac:dyDescent="0.25">
      <c r="A13" s="6">
        <v>8</v>
      </c>
      <c r="B13" s="6">
        <v>21024002413</v>
      </c>
      <c r="C13" s="6" t="s">
        <v>187</v>
      </c>
      <c r="D13" s="6" t="s">
        <v>188</v>
      </c>
      <c r="E13" s="7">
        <v>36375</v>
      </c>
      <c r="F13" s="16" t="s">
        <v>111</v>
      </c>
      <c r="G13" s="6" t="s">
        <v>189</v>
      </c>
      <c r="H13" s="6">
        <v>8791311073</v>
      </c>
      <c r="I13" s="52" t="s">
        <v>190</v>
      </c>
      <c r="J13" s="10" t="s">
        <v>191</v>
      </c>
      <c r="K13" s="6" t="s">
        <v>116</v>
      </c>
      <c r="L13" s="6">
        <v>304</v>
      </c>
      <c r="M13" s="6">
        <v>344</v>
      </c>
      <c r="N13" s="6">
        <v>606</v>
      </c>
      <c r="O13" s="6">
        <v>1254</v>
      </c>
      <c r="P13" s="6" t="s">
        <v>154</v>
      </c>
      <c r="Q13" s="7">
        <v>43993</v>
      </c>
      <c r="R13" s="6">
        <v>29</v>
      </c>
      <c r="S13" s="11" t="s">
        <v>203</v>
      </c>
      <c r="T13" s="54"/>
      <c r="U13" s="56" t="s">
        <v>221</v>
      </c>
    </row>
    <row r="14" spans="1:21" s="12" customFormat="1" ht="67.5" x14ac:dyDescent="0.25">
      <c r="A14" s="6">
        <v>9</v>
      </c>
      <c r="B14" s="6">
        <v>7</v>
      </c>
      <c r="C14" s="6" t="s">
        <v>204</v>
      </c>
      <c r="D14" s="6" t="s">
        <v>205</v>
      </c>
      <c r="E14" s="7">
        <v>33645</v>
      </c>
      <c r="F14" s="8" t="s">
        <v>144</v>
      </c>
      <c r="G14" s="6" t="s">
        <v>206</v>
      </c>
      <c r="H14" s="6">
        <v>9045627947</v>
      </c>
      <c r="I14" s="52" t="s">
        <v>207</v>
      </c>
      <c r="J14" s="10" t="s">
        <v>208</v>
      </c>
      <c r="K14" s="6" t="s">
        <v>162</v>
      </c>
      <c r="L14" s="6">
        <v>259</v>
      </c>
      <c r="M14" s="6">
        <v>296</v>
      </c>
      <c r="N14" s="6">
        <v>3441</v>
      </c>
      <c r="O14" s="6">
        <v>3996</v>
      </c>
      <c r="P14" s="6" t="s">
        <v>140</v>
      </c>
      <c r="Q14" s="6"/>
      <c r="R14" s="6">
        <v>28</v>
      </c>
      <c r="S14" s="11" t="s">
        <v>209</v>
      </c>
      <c r="T14" s="54">
        <v>40000</v>
      </c>
      <c r="U14" s="54" t="s">
        <v>220</v>
      </c>
    </row>
    <row r="15" spans="1:21" s="13" customFormat="1" ht="53.25" customHeight="1" x14ac:dyDescent="0.2">
      <c r="A15" s="6">
        <v>10</v>
      </c>
      <c r="B15" s="6">
        <v>21024002415</v>
      </c>
      <c r="C15" s="6" t="s">
        <v>222</v>
      </c>
      <c r="D15" s="6" t="s">
        <v>223</v>
      </c>
      <c r="E15" s="7" t="s">
        <v>224</v>
      </c>
      <c r="F15" s="16" t="s">
        <v>133</v>
      </c>
      <c r="G15" s="6" t="s">
        <v>225</v>
      </c>
      <c r="H15" s="6">
        <v>8077276730</v>
      </c>
      <c r="I15" s="52" t="s">
        <v>226</v>
      </c>
      <c r="J15" s="10" t="s">
        <v>227</v>
      </c>
      <c r="K15" s="6" t="s">
        <v>132</v>
      </c>
      <c r="L15" s="6">
        <v>356</v>
      </c>
      <c r="M15" s="6">
        <v>354</v>
      </c>
      <c r="N15" s="6">
        <v>1196</v>
      </c>
      <c r="O15" s="6">
        <v>1906</v>
      </c>
      <c r="P15" s="6" t="s">
        <v>154</v>
      </c>
      <c r="Q15" s="7">
        <v>42528</v>
      </c>
      <c r="R15" s="6">
        <v>34</v>
      </c>
      <c r="S15" s="38" t="s">
        <v>202</v>
      </c>
      <c r="T15" s="38"/>
      <c r="U15" s="38"/>
    </row>
    <row r="16" spans="1:21" s="12" customFormat="1" ht="53.25" customHeight="1" x14ac:dyDescent="0.2">
      <c r="A16" s="6">
        <v>11</v>
      </c>
      <c r="B16" s="6">
        <v>21024002417</v>
      </c>
      <c r="C16" s="6" t="s">
        <v>234</v>
      </c>
      <c r="D16" s="6" t="s">
        <v>34</v>
      </c>
      <c r="E16" s="7" t="s">
        <v>228</v>
      </c>
      <c r="F16" s="8" t="s">
        <v>144</v>
      </c>
      <c r="G16" s="6" t="s">
        <v>229</v>
      </c>
      <c r="H16" s="6" t="s">
        <v>230</v>
      </c>
      <c r="I16" s="52" t="s">
        <v>231</v>
      </c>
      <c r="J16" s="10" t="s">
        <v>232</v>
      </c>
      <c r="K16" s="6" t="s">
        <v>162</v>
      </c>
      <c r="L16" s="6">
        <v>313</v>
      </c>
      <c r="M16" s="6">
        <v>327</v>
      </c>
      <c r="N16" s="6">
        <v>876</v>
      </c>
      <c r="O16" s="6">
        <v>1516</v>
      </c>
      <c r="P16" s="6" t="s">
        <v>154</v>
      </c>
      <c r="Q16" s="7" t="s">
        <v>233</v>
      </c>
      <c r="R16" s="6"/>
      <c r="S16" s="54"/>
      <c r="T16" s="54"/>
      <c r="U16" s="54"/>
    </row>
    <row r="17" spans="1:21" s="12" customFormat="1" ht="53.25" customHeight="1" x14ac:dyDescent="0.2">
      <c r="A17" s="6">
        <v>12</v>
      </c>
      <c r="B17" s="6"/>
      <c r="C17" s="6"/>
      <c r="D17" s="6"/>
      <c r="E17" s="7"/>
      <c r="F17" s="16"/>
      <c r="G17" s="6"/>
      <c r="H17" s="6"/>
      <c r="I17" s="9"/>
      <c r="J17" s="10"/>
      <c r="K17" s="6"/>
      <c r="L17" s="6"/>
      <c r="M17" s="6"/>
      <c r="N17" s="6"/>
      <c r="O17" s="6"/>
      <c r="P17" s="6"/>
      <c r="Q17" s="7"/>
      <c r="R17" s="6"/>
      <c r="S17" s="54"/>
      <c r="T17" s="54"/>
      <c r="U17" s="54"/>
    </row>
    <row r="18" spans="1:21" s="13" customFormat="1" ht="53.25" customHeight="1" x14ac:dyDescent="0.2">
      <c r="A18" s="6">
        <v>13</v>
      </c>
      <c r="B18" s="6"/>
      <c r="C18" s="6"/>
      <c r="D18" s="6"/>
      <c r="E18" s="6"/>
      <c r="F18" s="8"/>
      <c r="G18" s="6"/>
      <c r="H18" s="6"/>
      <c r="I18" s="9"/>
      <c r="J18" s="10"/>
      <c r="K18" s="6"/>
      <c r="L18" s="6"/>
      <c r="M18" s="6"/>
      <c r="N18" s="6"/>
      <c r="O18" s="6"/>
      <c r="P18" s="6"/>
      <c r="Q18" s="7"/>
      <c r="R18" s="6"/>
      <c r="S18" s="54"/>
      <c r="T18" s="38"/>
      <c r="U18" s="38"/>
    </row>
    <row r="19" spans="1:21" s="12" customFormat="1" ht="53.25" customHeight="1" x14ac:dyDescent="0.2">
      <c r="A19" s="6">
        <v>14</v>
      </c>
      <c r="B19" s="6"/>
      <c r="C19" s="6"/>
      <c r="D19" s="6"/>
      <c r="E19" s="7"/>
      <c r="F19" s="16"/>
      <c r="G19" s="6"/>
      <c r="H19" s="6"/>
      <c r="I19" s="9"/>
      <c r="J19" s="10"/>
      <c r="K19" s="6"/>
      <c r="L19" s="6"/>
      <c r="M19" s="6"/>
      <c r="N19" s="6"/>
      <c r="O19" s="6"/>
      <c r="P19" s="6"/>
      <c r="Q19" s="7"/>
      <c r="R19" s="6"/>
      <c r="S19" s="54"/>
      <c r="T19" s="54"/>
      <c r="U19" s="54"/>
    </row>
    <row r="20" spans="1:21" s="12" customFormat="1" ht="53.25" customHeight="1" x14ac:dyDescent="0.2">
      <c r="A20" s="6">
        <v>15</v>
      </c>
      <c r="B20" s="6"/>
      <c r="C20" s="6"/>
      <c r="D20" s="6"/>
      <c r="E20" s="6"/>
      <c r="F20" s="8"/>
      <c r="G20" s="6"/>
      <c r="H20" s="6"/>
      <c r="I20" s="9"/>
      <c r="J20" s="10"/>
      <c r="K20" s="6"/>
      <c r="L20" s="6"/>
      <c r="M20" s="6"/>
      <c r="N20" s="6"/>
      <c r="O20" s="6"/>
      <c r="P20" s="6"/>
      <c r="Q20" s="6"/>
      <c r="R20" s="6"/>
      <c r="S20" s="38"/>
      <c r="T20" s="54"/>
      <c r="U20" s="54"/>
    </row>
    <row r="21" spans="1:21" s="12" customFormat="1" ht="53.25" customHeight="1" x14ac:dyDescent="0.2">
      <c r="A21" s="6">
        <v>16</v>
      </c>
      <c r="B21" s="6"/>
      <c r="C21" s="6"/>
      <c r="D21" s="6"/>
      <c r="E21" s="7"/>
      <c r="F21" s="8"/>
      <c r="G21" s="6"/>
      <c r="H21" s="6"/>
      <c r="I21" s="9"/>
      <c r="J21" s="10"/>
      <c r="K21" s="6"/>
      <c r="L21" s="6"/>
      <c r="M21" s="6"/>
      <c r="N21" s="6"/>
      <c r="O21" s="6"/>
      <c r="P21" s="6"/>
      <c r="Q21" s="6"/>
      <c r="R21" s="6"/>
      <c r="S21" s="54"/>
      <c r="T21" s="54"/>
      <c r="U21" s="54"/>
    </row>
    <row r="22" spans="1:21" s="13" customFormat="1" ht="53.25" customHeight="1" x14ac:dyDescent="0.2">
      <c r="A22" s="6">
        <v>17</v>
      </c>
      <c r="B22" s="6"/>
      <c r="C22" s="6"/>
      <c r="D22" s="6"/>
      <c r="E22" s="7"/>
      <c r="F22" s="8"/>
      <c r="G22" s="6"/>
      <c r="H22" s="9"/>
      <c r="I22" s="9"/>
      <c r="J22" s="10"/>
      <c r="K22" s="6"/>
      <c r="L22" s="6"/>
      <c r="M22" s="6"/>
      <c r="N22" s="6"/>
      <c r="O22" s="6"/>
      <c r="P22" s="6"/>
      <c r="Q22" s="7"/>
      <c r="R22" s="6"/>
      <c r="S22" s="54"/>
      <c r="T22" s="38"/>
      <c r="U22" s="38"/>
    </row>
    <row r="23" spans="1:21" s="13" customFormat="1" ht="53.25" customHeight="1" x14ac:dyDescent="0.2">
      <c r="A23" s="6">
        <v>18</v>
      </c>
      <c r="B23" s="6"/>
      <c r="C23" s="6"/>
      <c r="D23" s="6"/>
      <c r="E23" s="7"/>
      <c r="F23" s="16"/>
      <c r="G23" s="6"/>
      <c r="H23" s="6"/>
      <c r="I23" s="9"/>
      <c r="J23" s="10"/>
      <c r="K23" s="6"/>
      <c r="L23" s="6"/>
      <c r="M23" s="6"/>
      <c r="N23" s="6"/>
      <c r="O23" s="6"/>
      <c r="P23" s="6"/>
      <c r="Q23" s="7"/>
      <c r="R23" s="6"/>
      <c r="S23" s="55"/>
      <c r="T23" s="38"/>
      <c r="U23" s="38"/>
    </row>
    <row r="24" spans="1:21" s="12" customFormat="1" ht="53.25" customHeight="1" x14ac:dyDescent="0.2">
      <c r="A24" s="6">
        <v>19</v>
      </c>
      <c r="B24" s="6"/>
      <c r="C24" s="6"/>
      <c r="D24" s="6"/>
      <c r="E24" s="7"/>
      <c r="F24" s="16"/>
      <c r="G24" s="6"/>
      <c r="H24" s="6"/>
      <c r="I24" s="9"/>
      <c r="J24" s="10"/>
      <c r="K24" s="6"/>
      <c r="L24" s="6"/>
      <c r="M24" s="6"/>
      <c r="N24" s="6"/>
      <c r="O24" s="6"/>
      <c r="P24" s="6"/>
      <c r="Q24" s="7"/>
      <c r="R24" s="6"/>
      <c r="S24" s="54"/>
      <c r="T24" s="54"/>
      <c r="U24" s="54"/>
    </row>
    <row r="25" spans="1:21" s="14" customFormat="1" ht="53.25" customHeight="1" x14ac:dyDescent="0.2">
      <c r="A25" s="6">
        <v>20</v>
      </c>
      <c r="B25" s="6"/>
      <c r="C25" s="6"/>
      <c r="D25" s="6"/>
      <c r="E25" s="7"/>
      <c r="F25" s="16"/>
      <c r="G25" s="6"/>
      <c r="H25" s="6"/>
      <c r="I25" s="9"/>
      <c r="J25" s="10"/>
      <c r="K25" s="6"/>
      <c r="L25" s="6"/>
      <c r="M25" s="6"/>
      <c r="N25" s="6"/>
      <c r="O25" s="6"/>
      <c r="P25" s="6"/>
      <c r="Q25" s="7"/>
      <c r="R25" s="6"/>
      <c r="S25" s="56"/>
      <c r="T25" s="40"/>
      <c r="U25" s="40"/>
    </row>
    <row r="26" spans="1:21" s="17" customFormat="1" ht="53.25" customHeight="1" x14ac:dyDescent="0.2">
      <c r="A26" s="6">
        <v>21</v>
      </c>
      <c r="B26" s="6"/>
      <c r="C26" s="6"/>
      <c r="D26" s="6"/>
      <c r="E26" s="10"/>
      <c r="F26" s="18"/>
      <c r="G26" s="10"/>
      <c r="H26" s="10"/>
      <c r="I26" s="19"/>
      <c r="J26" s="10"/>
      <c r="K26" s="6"/>
      <c r="L26" s="6"/>
      <c r="M26" s="6"/>
      <c r="N26" s="6"/>
      <c r="O26" s="6"/>
      <c r="P26" s="6"/>
      <c r="Q26" s="20"/>
      <c r="R26" s="6"/>
      <c r="S26" s="38"/>
      <c r="T26" s="56"/>
      <c r="U26" s="56"/>
    </row>
    <row r="27" spans="1:21" s="15" customFormat="1" ht="13.5" x14ac:dyDescent="0.2">
      <c r="A27" s="6">
        <v>22</v>
      </c>
      <c r="B27" s="6"/>
      <c r="C27" s="6"/>
      <c r="D27" s="6"/>
      <c r="E27" s="6"/>
      <c r="F27" s="8"/>
      <c r="G27" s="6"/>
      <c r="H27" s="6"/>
      <c r="I27" s="9"/>
      <c r="J27" s="10"/>
      <c r="K27" s="6"/>
      <c r="L27" s="6"/>
      <c r="M27" s="6"/>
      <c r="N27" s="6"/>
      <c r="O27" s="6"/>
      <c r="P27" s="6"/>
      <c r="Q27" s="6"/>
      <c r="R27" s="6"/>
      <c r="S27" s="54"/>
      <c r="T27" s="55"/>
      <c r="U27" s="55"/>
    </row>
    <row r="28" spans="1:21" s="15" customFormat="1" ht="13.5" x14ac:dyDescent="0.2">
      <c r="A28" s="21"/>
      <c r="B28" s="21"/>
      <c r="C28" s="21"/>
      <c r="D28" s="21"/>
      <c r="E28" s="22"/>
      <c r="F28" s="23"/>
      <c r="G28" s="22"/>
      <c r="H28" s="22"/>
      <c r="I28" s="24"/>
      <c r="J28" s="22"/>
      <c r="K28" s="21"/>
      <c r="L28" s="21"/>
      <c r="M28" s="21"/>
      <c r="N28" s="21"/>
      <c r="O28" s="21"/>
      <c r="P28" s="21"/>
      <c r="Q28" s="25"/>
      <c r="R28" s="21"/>
      <c r="S28" s="13"/>
    </row>
    <row r="29" spans="1:21" s="15" customFormat="1" ht="13.5" x14ac:dyDescent="0.2">
      <c r="A29" s="21"/>
      <c r="B29" s="21"/>
      <c r="C29" s="21"/>
      <c r="D29" s="21"/>
      <c r="E29" s="22"/>
      <c r="F29" s="23"/>
      <c r="G29" s="22"/>
      <c r="H29" s="22"/>
      <c r="I29" s="24"/>
      <c r="J29" s="22"/>
      <c r="K29" s="21"/>
      <c r="L29" s="21"/>
      <c r="M29" s="21"/>
      <c r="N29" s="21"/>
      <c r="O29" s="21"/>
      <c r="P29" s="21"/>
      <c r="Q29" s="25"/>
      <c r="R29" s="21"/>
      <c r="S29" s="13"/>
    </row>
    <row r="30" spans="1:21" s="15" customFormat="1" ht="13.5" x14ac:dyDescent="0.2">
      <c r="A30" s="21"/>
      <c r="B30" s="21"/>
      <c r="C30" s="21"/>
      <c r="D30" s="21"/>
      <c r="E30" s="22"/>
      <c r="F30" s="23"/>
      <c r="G30" s="22"/>
      <c r="H30" s="22"/>
      <c r="I30" s="24"/>
      <c r="J30" s="22"/>
      <c r="K30" s="21"/>
      <c r="L30" s="21"/>
      <c r="M30" s="21"/>
      <c r="N30" s="21"/>
      <c r="O30" s="21"/>
      <c r="P30" s="21"/>
      <c r="Q30" s="25"/>
      <c r="R30" s="21"/>
      <c r="S30" s="13"/>
    </row>
    <row r="31" spans="1:21" s="15" customFormat="1" ht="13.5" x14ac:dyDescent="0.2">
      <c r="A31" s="21"/>
      <c r="B31" s="21"/>
      <c r="C31" s="21"/>
      <c r="D31" s="21"/>
      <c r="E31" s="22"/>
      <c r="F31" s="23"/>
      <c r="G31" s="22"/>
      <c r="H31" s="22"/>
      <c r="I31" s="24"/>
      <c r="J31" s="22"/>
      <c r="K31" s="21"/>
      <c r="L31" s="21"/>
      <c r="M31" s="21"/>
      <c r="N31" s="21"/>
      <c r="O31" s="21"/>
      <c r="P31" s="21"/>
      <c r="Q31" s="25"/>
      <c r="R31" s="21"/>
      <c r="S31" s="13"/>
    </row>
    <row r="32" spans="1:21" x14ac:dyDescent="0.2">
      <c r="A32" s="27"/>
      <c r="B32" s="27"/>
      <c r="C32" s="27"/>
      <c r="D32" s="27"/>
      <c r="E32" s="28"/>
      <c r="F32" s="28"/>
      <c r="G32" s="27"/>
      <c r="H32" s="27"/>
      <c r="I32" s="27"/>
      <c r="J32" s="29"/>
      <c r="K32" s="27"/>
      <c r="L32" s="27"/>
      <c r="M32" s="27"/>
      <c r="N32" s="27"/>
      <c r="O32" s="30"/>
      <c r="P32" s="27"/>
      <c r="Q32" s="27"/>
      <c r="R32" s="27"/>
    </row>
    <row r="33" spans="1:18" x14ac:dyDescent="0.2">
      <c r="A33" s="31"/>
      <c r="B33" s="62"/>
      <c r="C33" s="62"/>
      <c r="E33" s="32"/>
      <c r="F33" s="33"/>
      <c r="H33" s="32"/>
      <c r="I33" s="32"/>
      <c r="J33" s="34"/>
      <c r="K33" s="32"/>
      <c r="L33" s="35"/>
      <c r="M33" s="32"/>
      <c r="N33" s="32"/>
      <c r="O33" s="31"/>
      <c r="P33" s="62"/>
      <c r="Q33" s="62"/>
      <c r="R33" s="53"/>
    </row>
    <row r="34" spans="1:18" x14ac:dyDescent="0.2">
      <c r="A34" s="31"/>
      <c r="B34" s="62"/>
      <c r="C34" s="62"/>
      <c r="E34" s="32"/>
      <c r="F34" s="33"/>
      <c r="H34" s="32"/>
      <c r="I34" s="32"/>
      <c r="J34" s="34"/>
      <c r="K34" s="32"/>
      <c r="L34" s="62"/>
      <c r="M34" s="62"/>
      <c r="N34" s="62"/>
      <c r="O34" s="31"/>
      <c r="P34" s="62"/>
      <c r="Q34" s="62"/>
      <c r="R34" s="53"/>
    </row>
    <row r="35" spans="1:18" x14ac:dyDescent="0.2">
      <c r="A35" s="31"/>
      <c r="B35" s="62"/>
      <c r="C35" s="62"/>
      <c r="E35" s="32"/>
      <c r="F35" s="33"/>
      <c r="H35" s="32"/>
      <c r="I35" s="32"/>
      <c r="J35" s="34"/>
      <c r="K35" s="32"/>
      <c r="L35" s="62"/>
      <c r="M35" s="62"/>
      <c r="N35" s="62"/>
      <c r="O35" s="31"/>
      <c r="P35" s="62"/>
      <c r="Q35" s="62"/>
      <c r="R35" s="53"/>
    </row>
  </sheetData>
  <mergeCells count="12">
    <mergeCell ref="B34:C34"/>
    <mergeCell ref="L34:N34"/>
    <mergeCell ref="P34:Q34"/>
    <mergeCell ref="B35:C35"/>
    <mergeCell ref="L35:N35"/>
    <mergeCell ref="P35:Q35"/>
    <mergeCell ref="A1:R1"/>
    <mergeCell ref="A2:R2"/>
    <mergeCell ref="A3:R3"/>
    <mergeCell ref="A4:R4"/>
    <mergeCell ref="B33:C33"/>
    <mergeCell ref="P33:Q33"/>
  </mergeCells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240024 COUNSELLING</vt:lpstr>
      <vt:lpstr>240029 COUNESELLING</vt:lpstr>
      <vt:lpstr>MANAGMENT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cp:lastPrinted>2021-12-09T11:04:43Z</cp:lastPrinted>
  <dcterms:created xsi:type="dcterms:W3CDTF">2021-11-29T11:12:10Z</dcterms:created>
  <dcterms:modified xsi:type="dcterms:W3CDTF">2022-03-09T06:48:44Z</dcterms:modified>
</cp:coreProperties>
</file>