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 activeTab="3"/>
  </bookViews>
  <sheets>
    <sheet name="LIST12" sheetId="1" r:id="rId1"/>
    <sheet name="MERIT LIST" sheetId="3" r:id="rId2"/>
    <sheet name="Sheet4" sheetId="4" r:id="rId3"/>
    <sheet name="final" sheetId="5" r:id="rId4"/>
  </sheets>
  <definedNames>
    <definedName name="_xlnm._FilterDatabase" localSheetId="3" hidden="1">final!$A$4:$L$54</definedName>
    <definedName name="_xlnm._FilterDatabase" localSheetId="1" hidden="1">'MERIT LIST'!$A$5:$G$17</definedName>
    <definedName name="_xlnm._FilterDatabase" localSheetId="2" hidden="1">Sheet4!$A$1:$K$11</definedName>
    <definedName name="_xlnm.Print_Titles" localSheetId="3">final!$4:$4</definedName>
  </definedNames>
  <calcPr calcId="124519"/>
</workbook>
</file>

<file path=xl/calcChain.xml><?xml version="1.0" encoding="utf-8"?>
<calcChain xmlns="http://schemas.openxmlformats.org/spreadsheetml/2006/main">
  <c r="K25" i="5"/>
  <c r="K16"/>
  <c r="K18"/>
  <c r="K15"/>
  <c r="K46"/>
  <c r="K43"/>
  <c r="K48"/>
  <c r="K32"/>
  <c r="K50"/>
  <c r="K23"/>
  <c r="K19"/>
  <c r="K42"/>
  <c r="K54"/>
  <c r="K20"/>
  <c r="K7"/>
  <c r="K8"/>
  <c r="K9"/>
  <c r="K10"/>
  <c r="K11"/>
  <c r="K36"/>
  <c r="K12"/>
  <c r="K13"/>
  <c r="K14"/>
  <c r="K17"/>
  <c r="K21"/>
  <c r="K22"/>
  <c r="K24"/>
  <c r="K26"/>
  <c r="K27"/>
  <c r="K28"/>
  <c r="K29"/>
  <c r="K30"/>
  <c r="K31"/>
  <c r="K33"/>
  <c r="K34"/>
  <c r="K35"/>
  <c r="K37"/>
  <c r="K38"/>
  <c r="K39"/>
  <c r="K40"/>
  <c r="K41"/>
  <c r="K44"/>
  <c r="K45"/>
  <c r="K47"/>
  <c r="K49"/>
  <c r="K51"/>
  <c r="K52"/>
  <c r="K53"/>
  <c r="K51" i="4"/>
  <c r="K50"/>
  <c r="K49"/>
  <c r="K6" i="5"/>
  <c r="K5"/>
  <c r="G18" i="1"/>
  <c r="G14" i="3"/>
  <c r="G15"/>
  <c r="G16"/>
  <c r="G7"/>
  <c r="G10"/>
  <c r="G13"/>
  <c r="G9"/>
  <c r="G12"/>
  <c r="G11"/>
  <c r="G17"/>
  <c r="G6"/>
  <c r="G8"/>
  <c r="G7" i="1"/>
  <c r="G8"/>
  <c r="G9"/>
  <c r="G10"/>
  <c r="G11"/>
  <c r="G12"/>
  <c r="G13"/>
  <c r="G14"/>
  <c r="G15"/>
  <c r="G16"/>
  <c r="G17"/>
  <c r="G6"/>
</calcChain>
</file>

<file path=xl/sharedStrings.xml><?xml version="1.0" encoding="utf-8"?>
<sst xmlns="http://schemas.openxmlformats.org/spreadsheetml/2006/main" count="612" uniqueCount="273">
  <si>
    <t>DELHI-MEERUT ROAD KADRABAD, MODINAGAR</t>
  </si>
  <si>
    <t>S.NO</t>
  </si>
  <si>
    <t>NAME OF APPLICANT</t>
  </si>
  <si>
    <t>FATHER'S NAME</t>
  </si>
  <si>
    <t xml:space="preserve">10th </t>
  </si>
  <si>
    <t>12th</t>
  </si>
  <si>
    <t>Graduation</t>
  </si>
  <si>
    <t>Total %</t>
  </si>
  <si>
    <t>% OF MARKS</t>
  </si>
  <si>
    <t>KUMARI AZMAT</t>
  </si>
  <si>
    <t>MOHAMMAD YAQOOB</t>
  </si>
  <si>
    <t>NISHAN T GUPTA</t>
  </si>
  <si>
    <t>MR. AMRISH</t>
  </si>
  <si>
    <t>FARAH ALI KHAN</t>
  </si>
  <si>
    <t>UNISH ALI KHAN</t>
  </si>
  <si>
    <t>TAJUL MALIK</t>
  </si>
  <si>
    <t>SARFAROJ AHMAD</t>
  </si>
  <si>
    <t>GAFOOR AHMAD</t>
  </si>
  <si>
    <t>SARTAJ ALI KHAN</t>
  </si>
  <si>
    <t>PRERNA</t>
  </si>
  <si>
    <t>SOMLATA</t>
  </si>
  <si>
    <t>IQBAL SINGH</t>
  </si>
  <si>
    <t>ANSHU</t>
  </si>
  <si>
    <t>DEVENDRA SHARMA</t>
  </si>
  <si>
    <t>SHIV NILAY</t>
  </si>
  <si>
    <t>SHIV MAHESH SHUKLA</t>
  </si>
  <si>
    <t>NEHA</t>
  </si>
  <si>
    <t>RAJPAL SINGH</t>
  </si>
  <si>
    <t>JAI BHAGWAN SHARMA</t>
  </si>
  <si>
    <t>ROOP KISHORE</t>
  </si>
  <si>
    <t>CHOOA MANI SHARMA</t>
  </si>
  <si>
    <t xml:space="preserve"> MERIT LIST FOR B.T.C.2013</t>
  </si>
  <si>
    <t xml:space="preserve"> </t>
  </si>
  <si>
    <t>MR. AKHILESH</t>
  </si>
  <si>
    <t>PRASHANT SHAMA</t>
  </si>
  <si>
    <t>NISHANT GUPTA</t>
  </si>
  <si>
    <t>NOORI SHAMSHAD</t>
  </si>
  <si>
    <t>SHAMSHAD AHMAD</t>
  </si>
  <si>
    <t>ADDRESS</t>
  </si>
  <si>
    <t>MOBILE NO</t>
  </si>
  <si>
    <t>DATE OF BIRTH</t>
  </si>
  <si>
    <t>KULDEEP CHATURVEDI</t>
  </si>
  <si>
    <t>CHANDRA SHEKHAR</t>
  </si>
  <si>
    <t>MOHAMMAD DILSAHD</t>
  </si>
  <si>
    <t>VIPUL SINGH</t>
  </si>
  <si>
    <t>SANDEEP SHAILY</t>
  </si>
  <si>
    <t>KM RUBY</t>
  </si>
  <si>
    <t>KM VANDANA SHARMA</t>
  </si>
  <si>
    <t>RISHI KUMAR SHARMA</t>
  </si>
  <si>
    <t>02.03.1984</t>
  </si>
  <si>
    <t>11/97 GALO NO-04 GURUNANAK PURA , MODINAGAR-201204</t>
  </si>
  <si>
    <t xml:space="preserve"> KM RUCHI RANI</t>
  </si>
  <si>
    <t>SURENDRA KUMAR</t>
  </si>
  <si>
    <t>12.06.1987</t>
  </si>
  <si>
    <t>GALI NO-06 TIBRA ROAD MODINAGAR-201204</t>
  </si>
  <si>
    <t>GAURAV SHARMA</t>
  </si>
  <si>
    <t>TEEKA RAM SHARMA</t>
  </si>
  <si>
    <t>08.04.1990</t>
  </si>
  <si>
    <t>758 TYAGI NAGAR SWARG ASHRAM ROAD HAPUR TEHSIL HAPUR</t>
  </si>
  <si>
    <t>RAJENDRA PRASAD RATHORE</t>
  </si>
  <si>
    <t xml:space="preserve"> KM DEEPA RATHORE</t>
  </si>
  <si>
    <t>23.08.1990</t>
  </si>
  <si>
    <t>H NO.02 VILAGE MAHMOODPUR DHATIGADHA POST SUBHANKHERA TEHSIL- SANDILA DIST- HARDOI 241305 (U.P)</t>
  </si>
  <si>
    <t>HARI MOHAN CHAUBE</t>
  </si>
  <si>
    <t>ADARSH  KUMAR CHAUBE</t>
  </si>
  <si>
    <t>20.06.1990</t>
  </si>
  <si>
    <t>167 MOHALLA KADIPURA MAHOBA UP-210427</t>
  </si>
  <si>
    <t>SOURABH ARORA</t>
  </si>
  <si>
    <t>PAWAN ARORA</t>
  </si>
  <si>
    <t>14.03.1988</t>
  </si>
  <si>
    <t>167/11DOUBLE STORY  GOVINDPURIMODINAGAR-201201</t>
  </si>
  <si>
    <t>FARAZ</t>
  </si>
  <si>
    <t xml:space="preserve">SAYEEDUDDIN </t>
  </si>
  <si>
    <t>06.01.1981</t>
  </si>
  <si>
    <t>FURKAN BAGH COLONY CHANDPUR KI CHUNGI BIJNOR THANA- KOTWALI SAHAR BIJNOR DIST- BIJNOR</t>
  </si>
  <si>
    <t xml:space="preserve">SHOAIB </t>
  </si>
  <si>
    <t>06.01.96</t>
  </si>
  <si>
    <t xml:space="preserve"> KM PRIYANKA GUPTA</t>
  </si>
  <si>
    <t>RAMESH CHAND GUPTA</t>
  </si>
  <si>
    <t>29.09.1983</t>
  </si>
  <si>
    <t>21/25 KRISHNA PURAM BAGHPAT ROAD, MEERUT-250002</t>
  </si>
  <si>
    <t>VIRENDRA KUMAR</t>
  </si>
  <si>
    <t>01.07.1984</t>
  </si>
  <si>
    <t>SATYA RAM</t>
  </si>
  <si>
    <t>VILLAGE- MANGITPUR TEHSIL- BODHANPUR  DSIT- AZAMGARH</t>
  </si>
  <si>
    <t>RANVIR SINGH</t>
  </si>
  <si>
    <t>07.12.1990</t>
  </si>
  <si>
    <t>SHIVDAN NAGAR IGLAS ALIGARH (U.P</t>
  </si>
  <si>
    <t xml:space="preserve">WASEEM AHMAD </t>
  </si>
  <si>
    <t>UMAR MOHAMMED</t>
  </si>
  <si>
    <t>13.05.1990</t>
  </si>
  <si>
    <t>SIWAL KHAS , MEERUT</t>
  </si>
  <si>
    <t>PARMATMA SINGH</t>
  </si>
  <si>
    <t>30.07.1989</t>
  </si>
  <si>
    <t>105 KHARUVANVA AMBEDKARNAGAR UTTARPRADESH 224137</t>
  </si>
  <si>
    <t>NITIN KUMAR SINGH</t>
  </si>
  <si>
    <t>30.03.1994</t>
  </si>
  <si>
    <t>HIRDESH KUMAR</t>
  </si>
  <si>
    <t>BRAHAM DEV SHARMA</t>
  </si>
  <si>
    <t>12.10.1999</t>
  </si>
  <si>
    <t>VILLAGE - SAIFIPUR POST- PURENI ALIGARH</t>
  </si>
  <si>
    <t>SHIV KUMAR</t>
  </si>
  <si>
    <t>26.08.1989</t>
  </si>
  <si>
    <t>MISSION COMPOUND KHATAULI NEAR DR, MUKESH KUMAR GUPTA</t>
  </si>
  <si>
    <t>ABDUL QAEYUM</t>
  </si>
  <si>
    <t>02.12.1990</t>
  </si>
  <si>
    <t>WARD NO-TOWN SIWAL KHAS POST- THANA JANI KHURD DIST- MEERUT 250501</t>
  </si>
  <si>
    <t>PRAMOD CHATURVEDEE</t>
  </si>
  <si>
    <t>07.10.1990</t>
  </si>
  <si>
    <t>VILL POST- CHARARA TEHSIL MURANPUR DIST- JHANSI 284204</t>
  </si>
  <si>
    <t>10.07.1993</t>
  </si>
  <si>
    <t>10.02.1986</t>
  </si>
  <si>
    <t xml:space="preserve"> KM SHRUTI PRAKASH  SHUKLA</t>
  </si>
  <si>
    <t>RAM PRAKASH SHUKLA</t>
  </si>
  <si>
    <t>07.07.1993</t>
  </si>
  <si>
    <t>VILL NAGRANKA PURWA POST BADAN GOPALPUR THANA BAGRAI INCODE- 230204</t>
  </si>
  <si>
    <t>BABU RAM</t>
  </si>
  <si>
    <t>14.07.1985</t>
  </si>
  <si>
    <t>VILL KODIPURA POST- DHAMPUR BIJNOR 246761</t>
  </si>
  <si>
    <t xml:space="preserve"> KM VAISHALI SHARMA</t>
  </si>
  <si>
    <t>SANJAY KUMAR SHARMA</t>
  </si>
  <si>
    <t>15.06.1994</t>
  </si>
  <si>
    <t>C/O MAYANK BOOK DEPOT KILA PARIKSHIT GARH MEERUT</t>
  </si>
  <si>
    <t xml:space="preserve"> KM ANITA KUMARI</t>
  </si>
  <si>
    <t>JASWANT SINGH</t>
  </si>
  <si>
    <t>05.07.1977</t>
  </si>
  <si>
    <t>B-361 SANJAY VIHAR AVAS VIKAS COLONY MEERUT ROAD HAPUR</t>
  </si>
  <si>
    <t>AKHIL TYAGI</t>
  </si>
  <si>
    <t>SOMENDRA TYAGI</t>
  </si>
  <si>
    <t>07.07.1992</t>
  </si>
  <si>
    <t>V&amp;P- MUBARIKPUR</t>
  </si>
  <si>
    <t>KAMAL PREET SINGH</t>
  </si>
  <si>
    <t>MANJIT SINGH</t>
  </si>
  <si>
    <t>11.01.1993</t>
  </si>
  <si>
    <t>PREETAM SINGH GIRLS H S S BNDA SHAJANPUR 242042</t>
  </si>
  <si>
    <t>AMIT  KUMAR</t>
  </si>
  <si>
    <t>RAMESH SINGH</t>
  </si>
  <si>
    <t>05.03.1995</t>
  </si>
  <si>
    <t>VILL NARROLAPUR POST JOGIRAMPURI THANA NAGINA BIJNOR 246763</t>
  </si>
  <si>
    <t>HARISH KUMAR GAUR</t>
  </si>
  <si>
    <t>RAJESHWAR DAYAL GAUR</t>
  </si>
  <si>
    <t>01.05.1994</t>
  </si>
  <si>
    <t>454/6 RAJ NAGAR COLONY SWARG ASHRAM ROAD HAPUR</t>
  </si>
  <si>
    <t>HARSH SHARMA</t>
  </si>
  <si>
    <t>KESHAV KANT SHARMA</t>
  </si>
  <si>
    <t>01.09.1994</t>
  </si>
  <si>
    <t>108 ARYA NAGAR HAPUR 245101</t>
  </si>
  <si>
    <t>RAVINDRA SHARMA</t>
  </si>
  <si>
    <t>25.09.1990</t>
  </si>
  <si>
    <t xml:space="preserve"> KM APURVA CHAUDHARY</t>
  </si>
  <si>
    <t>RANDHIR SINGH</t>
  </si>
  <si>
    <t>12.04.1990</t>
  </si>
  <si>
    <t xml:space="preserve">H NO 15 VILL MOHAMMADPUR DHEDA NAEAR CARMAL CHURCH GT ROAD MURADNAGAR 201206  </t>
  </si>
  <si>
    <t>KM. JYOTI GUPTA</t>
  </si>
  <si>
    <t>BASANT LAL GUPTA</t>
  </si>
  <si>
    <t>01.02.1986</t>
  </si>
  <si>
    <t>VILLAGE BHORAJPUR KALAN POST- ATROLIA TEHSIL BUDHANPURAZAMGARH</t>
  </si>
  <si>
    <t>KM RAKSHIKA SINGH</t>
  </si>
  <si>
    <t>ANANAD KUMAR SINGH</t>
  </si>
  <si>
    <t>15.01.1993</t>
  </si>
  <si>
    <t>GOVINDPUR PO- BANGWA DIH DIST- SULTANPUR</t>
  </si>
  <si>
    <t xml:space="preserve">KM ANUPAM </t>
  </si>
  <si>
    <t>OM PRAKASH TIWARI</t>
  </si>
  <si>
    <t>10.12.1991</t>
  </si>
  <si>
    <t>VINAY TIWARI</t>
  </si>
  <si>
    <t>SATYA NARAYAN TIWARI</t>
  </si>
  <si>
    <t>07.09.1992</t>
  </si>
  <si>
    <t>DEEPAK  SHARMA</t>
  </si>
  <si>
    <t>VILL&amp; OST- AHAMADA NAGAR BULANDSAHAR</t>
  </si>
  <si>
    <t xml:space="preserve"> KM NEHA CHOUDHARY</t>
  </si>
  <si>
    <t>CATEGORY</t>
  </si>
  <si>
    <t>SC</t>
  </si>
  <si>
    <t>GEN</t>
  </si>
  <si>
    <t>OBC</t>
  </si>
  <si>
    <t>KM MUSKAN CHOUDHARY</t>
  </si>
  <si>
    <t>GAURAV MISHRA</t>
  </si>
  <si>
    <t>MANOJ KUMAR SINGH</t>
  </si>
  <si>
    <t>KALAP SINGH</t>
  </si>
  <si>
    <t>11.2.1994</t>
  </si>
  <si>
    <t>RAM PRAKASH MISHRA</t>
  </si>
  <si>
    <t>10.7.1991</t>
  </si>
  <si>
    <t>DEVENDRA KUIMAR</t>
  </si>
  <si>
    <t>SEETA RAM</t>
  </si>
  <si>
    <t>7.11.1993</t>
  </si>
  <si>
    <t>SONAM SINGH</t>
  </si>
  <si>
    <t>SACHENDRA SINGH</t>
  </si>
  <si>
    <t>8.1.1995</t>
  </si>
  <si>
    <t>MAYANK SINGH</t>
  </si>
  <si>
    <t>LALIT SINGH</t>
  </si>
  <si>
    <t>21.10.1991</t>
  </si>
  <si>
    <t>AJEET SINGH</t>
  </si>
  <si>
    <t>VEER PAL SINGH</t>
  </si>
  <si>
    <t>15.9.92</t>
  </si>
  <si>
    <t>PORAS KUMAR</t>
  </si>
  <si>
    <t>NARDEV SINGH</t>
  </si>
  <si>
    <t>1.1.1992</t>
  </si>
  <si>
    <t>TAKPAL SHARMA</t>
  </si>
  <si>
    <t>BHADRA DATT SHARMA</t>
  </si>
  <si>
    <t>1.7.1995</t>
  </si>
  <si>
    <t>NAEEM HUSAIN</t>
  </si>
  <si>
    <t>NIYAZ AHMAD</t>
  </si>
  <si>
    <t>18.12.1992</t>
  </si>
  <si>
    <t>MUSTAK AHMAD</t>
  </si>
  <si>
    <t>ABDUL RASID</t>
  </si>
  <si>
    <t>1.1.1988</t>
  </si>
  <si>
    <t>SEEMA DEVI</t>
  </si>
  <si>
    <t>7.6.1994</t>
  </si>
  <si>
    <t>KHWAZ AHMAD</t>
  </si>
  <si>
    <t>RIYAZ AHMAD</t>
  </si>
  <si>
    <t>11.12.1990</t>
  </si>
  <si>
    <t>VAGEESH MISHRA</t>
  </si>
  <si>
    <t>PRABHASH CHANDRA MISHRA</t>
  </si>
  <si>
    <t>10.04.1989</t>
  </si>
  <si>
    <t>V&amp;P-DHATA DIST- FATEHPUR</t>
  </si>
  <si>
    <t>18.07.1993</t>
  </si>
  <si>
    <t>KM DIVYA MISHRA</t>
  </si>
  <si>
    <t>INSTITUTE OF TEACHER EDUCATION,  KADRABAD, MODINAGAR</t>
  </si>
  <si>
    <t>MAHADEV PURAM WEST NEAR SABHABAD BAHERI BAREILLY</t>
  </si>
  <si>
    <t xml:space="preserve">KAKUL NAZAKAT </t>
  </si>
  <si>
    <t>NAZAKAT HUSSAIN</t>
  </si>
  <si>
    <t>04.07.1994</t>
  </si>
  <si>
    <t>VAIDO TOLA NEAR CHAKKAR KI SARAK BADAUN 243601</t>
  </si>
  <si>
    <t>KM SANJU GANGWAR</t>
  </si>
  <si>
    <t xml:space="preserve"> RAMESWAR DAYAL GANGWAR</t>
  </si>
  <si>
    <t>VILLAGE VAKANIA THANA - HAFIZ GANJ BAREILLY U.P</t>
  </si>
  <si>
    <t>11.02.1994</t>
  </si>
  <si>
    <t>MANJAH MAGTORA TEHSIL - JALALABAD DIST- SAHJANPUR THANA- JALALABAD</t>
  </si>
  <si>
    <t>MUSKAN CHOUDHARY</t>
  </si>
  <si>
    <t xml:space="preserve">SHIVDAN NAGAR IGLAS ALIGARH </t>
  </si>
  <si>
    <t>MOHALLA - VILLEGANJ KASBA KATRA  THANA - KATRA TEHSIL TILHAR DIST- SAHAJANPUR</t>
  </si>
  <si>
    <t>VAMANPURI TEHSIL- PURANPUR DIST- PILIBHIT THANAVAMANPURI</t>
  </si>
  <si>
    <t>VILLAGE- HAFIJGANJ  TEHSIL-NABABGANJ DIST- BAREILLY</t>
  </si>
  <si>
    <t>VILLAGE- BHAMORA TEHSIL- AWLA DIST BAREILLY (U.P)</t>
  </si>
  <si>
    <t>POORANPUR PILIBHIT DIST- BAREILLY</t>
  </si>
  <si>
    <t xml:space="preserve">MOHALLA-BIRAMPUR TEHSIL- TILHAR THANA -KATRA DIST- SAHJANPUR </t>
  </si>
  <si>
    <t>KM SADHANA SINGH</t>
  </si>
  <si>
    <t>23.12.1994</t>
  </si>
  <si>
    <t>KRISHNA AVTAR SINGH</t>
  </si>
  <si>
    <t>SATENDRA PAL SINGH</t>
  </si>
  <si>
    <t>MOHD WAQQAS KHAN</t>
  </si>
  <si>
    <t>SUSHIL KUMAR</t>
  </si>
  <si>
    <t>CHARAN SINGH</t>
  </si>
  <si>
    <t>25.05.1982</t>
  </si>
  <si>
    <t>V&amp;P- ASSA TEHSIL MAWANA  DIST- MEERUT 250401 U.P</t>
  </si>
  <si>
    <t>VILLAGE - URAI POST- KHARSENDWA THANA- DHATA DIST- FATEHPUR PIN- 212641</t>
  </si>
  <si>
    <t>DEVENDRA PAL SINGH</t>
  </si>
  <si>
    <t>01.09.1995</t>
  </si>
  <si>
    <t>DHAGAR COLONY PTWAI ROAD MILAK RAMPUR</t>
  </si>
  <si>
    <t>MOHD. JUNAID KHAN</t>
  </si>
  <si>
    <t>02.09.1992</t>
  </si>
  <si>
    <t>42 KOURT ROAD CIVIL LINE SADAR RAMPUR U.P</t>
  </si>
  <si>
    <t>VILLAGE- MAHAMDI POST- KAURALA TEHSIL DHANOURA DIST- AMROHA -244231</t>
  </si>
  <si>
    <t>SAVITA SINGH</t>
  </si>
  <si>
    <t>CHANDRA SHESHHAR SINGH</t>
  </si>
  <si>
    <t>25,02,1982</t>
  </si>
  <si>
    <t>VILL BELAIN POST-BELAIN THANA DHATA DIST- FATEHPUR PIN 212641</t>
  </si>
  <si>
    <t>DAYANAND SINGH</t>
  </si>
  <si>
    <t>RAMPAL SINGH</t>
  </si>
  <si>
    <t xml:space="preserve">VILL AKHTYARPUR BHOUR POST DINGRA TEHSIL DHANAURA DIST AMROHA U P </t>
  </si>
  <si>
    <t>RIYA SINGH</t>
  </si>
  <si>
    <t>SHIV NARESH SINGH</t>
  </si>
  <si>
    <t xml:space="preserve">VILLEGE BELAIN POST BELAIN BLOCK DHATA TEHSIL KHAGA DIST FATEHPUR PIN 212641 UP </t>
  </si>
  <si>
    <t xml:space="preserve">DETAILS OF SELECTED STUDENTS  FOR BTC 2014 </t>
  </si>
  <si>
    <t>KHUTAR ROAD BANDA SAHAJANPUR U.P. 242042</t>
  </si>
  <si>
    <t>20-10-2015</t>
  </si>
  <si>
    <t>ADMISSION DATE</t>
  </si>
  <si>
    <t>SAHENDRA PAL</t>
  </si>
  <si>
    <t>VILLAGE KAKRALA POST KHATAULI MUZZAFFANAGAR UP 251201</t>
  </si>
  <si>
    <t>KM DRASATI DEVEL</t>
  </si>
  <si>
    <t>SANJAY DEVEL</t>
  </si>
  <si>
    <t>28.11.1993</t>
  </si>
  <si>
    <t>VILL AND MOHLLA VIHARIPUR KASAGRAN THANA KOTWALI BARILLY</t>
  </si>
  <si>
    <t>PRITI DEVI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</si>
</sst>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2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FF0000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 wrapText="1"/>
    </xf>
    <xf numFmtId="0" fontId="4" fillId="0" borderId="0" xfId="0" applyFont="1"/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1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2" fontId="9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14" fontId="9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opLeftCell="A7" workbookViewId="0">
      <selection activeCell="B18" sqref="B18:G18"/>
    </sheetView>
  </sheetViews>
  <sheetFormatPr defaultRowHeight="15"/>
  <cols>
    <col min="1" max="1" width="6.42578125" customWidth="1"/>
    <col min="2" max="3" width="33.5703125" customWidth="1"/>
    <col min="4" max="7" width="13.85546875" customWidth="1"/>
  </cols>
  <sheetData>
    <row r="1" spans="1:8" ht="20.25">
      <c r="A1" s="38" t="s">
        <v>32</v>
      </c>
      <c r="B1" s="38"/>
      <c r="C1" s="38"/>
      <c r="D1" s="38"/>
      <c r="E1" s="38"/>
      <c r="F1" s="38"/>
      <c r="G1" s="38"/>
      <c r="H1" s="38"/>
    </row>
    <row r="2" spans="1:8" ht="21">
      <c r="A2" s="39" t="s">
        <v>0</v>
      </c>
      <c r="B2" s="39"/>
      <c r="C2" s="39"/>
      <c r="D2" s="39"/>
      <c r="E2" s="39"/>
      <c r="F2" s="39"/>
      <c r="G2" s="39"/>
      <c r="H2" s="39"/>
    </row>
    <row r="3" spans="1:8" ht="21">
      <c r="A3" s="39" t="s">
        <v>31</v>
      </c>
      <c r="B3" s="39"/>
      <c r="C3" s="39"/>
      <c r="D3" s="39"/>
      <c r="E3" s="39"/>
      <c r="F3" s="39"/>
      <c r="G3" s="39"/>
      <c r="H3" s="39"/>
    </row>
    <row r="4" spans="1:8">
      <c r="D4" s="37" t="s">
        <v>8</v>
      </c>
      <c r="E4" s="37"/>
      <c r="F4" s="37"/>
      <c r="G4" s="37"/>
      <c r="H4" s="1"/>
    </row>
    <row r="5" spans="1:8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8" ht="29.25" customHeight="1">
      <c r="A6" s="4">
        <v>1</v>
      </c>
      <c r="B6" s="3" t="s">
        <v>9</v>
      </c>
      <c r="C6" s="3" t="s">
        <v>10</v>
      </c>
      <c r="D6" s="4">
        <v>64.16</v>
      </c>
      <c r="E6" s="4">
        <v>70.2</v>
      </c>
      <c r="F6" s="4">
        <v>63.62</v>
      </c>
      <c r="G6" s="4">
        <f>SUM(D6:F6)</f>
        <v>197.98000000000002</v>
      </c>
    </row>
    <row r="7" spans="1:8" ht="29.25" customHeight="1">
      <c r="A7" s="4">
        <v>2</v>
      </c>
      <c r="B7" s="3" t="s">
        <v>35</v>
      </c>
      <c r="C7" s="3" t="s">
        <v>33</v>
      </c>
      <c r="D7" s="5">
        <v>65.33</v>
      </c>
      <c r="E7" s="4">
        <v>70.2</v>
      </c>
      <c r="F7" s="4">
        <v>67.819999999999993</v>
      </c>
      <c r="G7" s="4">
        <f t="shared" ref="G7:G18" si="0">SUM(D7:F7)</f>
        <v>203.35</v>
      </c>
    </row>
    <row r="8" spans="1:8" ht="29.25" customHeight="1">
      <c r="A8" s="4">
        <v>3</v>
      </c>
      <c r="B8" s="3" t="s">
        <v>13</v>
      </c>
      <c r="C8" s="3" t="s">
        <v>14</v>
      </c>
      <c r="D8" s="4">
        <v>52.75</v>
      </c>
      <c r="E8" s="4">
        <v>45.2</v>
      </c>
      <c r="F8" s="4">
        <v>50.44</v>
      </c>
      <c r="G8" s="4">
        <f t="shared" si="0"/>
        <v>148.38999999999999</v>
      </c>
    </row>
    <row r="9" spans="1:8" ht="29.25" customHeight="1">
      <c r="A9" s="4">
        <v>4</v>
      </c>
      <c r="B9" s="3" t="s">
        <v>16</v>
      </c>
      <c r="C9" s="3" t="s">
        <v>17</v>
      </c>
      <c r="D9" s="4">
        <v>55.83</v>
      </c>
      <c r="E9" s="4">
        <v>63.8</v>
      </c>
      <c r="F9" s="4">
        <v>62.33</v>
      </c>
      <c r="G9" s="4">
        <f t="shared" si="0"/>
        <v>181.95999999999998</v>
      </c>
    </row>
    <row r="10" spans="1:8" ht="29.25" customHeight="1">
      <c r="A10" s="4">
        <v>5</v>
      </c>
      <c r="B10" s="3" t="s">
        <v>15</v>
      </c>
      <c r="C10" s="3" t="s">
        <v>18</v>
      </c>
      <c r="D10" s="4">
        <v>46.5</v>
      </c>
      <c r="E10" s="4">
        <v>68.8</v>
      </c>
      <c r="F10" s="4">
        <v>60.41</v>
      </c>
      <c r="G10" s="4">
        <f t="shared" si="0"/>
        <v>175.70999999999998</v>
      </c>
    </row>
    <row r="11" spans="1:8" ht="29.25" customHeight="1">
      <c r="A11" s="4">
        <v>6</v>
      </c>
      <c r="B11" s="3" t="s">
        <v>19</v>
      </c>
      <c r="C11" s="3" t="s">
        <v>12</v>
      </c>
      <c r="D11" s="5">
        <v>67</v>
      </c>
      <c r="E11" s="4">
        <v>70.33</v>
      </c>
      <c r="F11" s="4">
        <v>58.32</v>
      </c>
      <c r="G11" s="4">
        <f t="shared" si="0"/>
        <v>195.64999999999998</v>
      </c>
    </row>
    <row r="12" spans="1:8" ht="29.25" customHeight="1">
      <c r="A12" s="4">
        <v>7</v>
      </c>
      <c r="B12" s="3" t="s">
        <v>20</v>
      </c>
      <c r="C12" s="3" t="s">
        <v>21</v>
      </c>
      <c r="D12" s="4">
        <v>55.5</v>
      </c>
      <c r="E12" s="5">
        <v>61</v>
      </c>
      <c r="F12" s="4">
        <v>55.75</v>
      </c>
      <c r="G12" s="4">
        <f t="shared" si="0"/>
        <v>172.25</v>
      </c>
    </row>
    <row r="13" spans="1:8" ht="29.25" customHeight="1">
      <c r="A13" s="4">
        <v>8</v>
      </c>
      <c r="B13" s="3" t="s">
        <v>22</v>
      </c>
      <c r="C13" s="3" t="s">
        <v>23</v>
      </c>
      <c r="D13" s="4">
        <v>64.66</v>
      </c>
      <c r="E13" s="4">
        <v>67.8</v>
      </c>
      <c r="F13" s="4">
        <v>53.81</v>
      </c>
      <c r="G13" s="4">
        <f t="shared" si="0"/>
        <v>186.26999999999998</v>
      </c>
    </row>
    <row r="14" spans="1:8" ht="29.25" customHeight="1">
      <c r="A14" s="4">
        <v>9</v>
      </c>
      <c r="B14" s="3" t="s">
        <v>24</v>
      </c>
      <c r="C14" s="3" t="s">
        <v>25</v>
      </c>
      <c r="D14" s="4">
        <v>61.33</v>
      </c>
      <c r="E14" s="5">
        <v>71</v>
      </c>
      <c r="F14" s="4">
        <v>68.86</v>
      </c>
      <c r="G14" s="4">
        <f t="shared" si="0"/>
        <v>201.19</v>
      </c>
    </row>
    <row r="15" spans="1:8" ht="29.25" customHeight="1">
      <c r="A15" s="4">
        <v>10</v>
      </c>
      <c r="B15" s="3" t="s">
        <v>26</v>
      </c>
      <c r="C15" s="3" t="s">
        <v>27</v>
      </c>
      <c r="D15" s="4">
        <v>56.66</v>
      </c>
      <c r="E15" s="4">
        <v>52.4</v>
      </c>
      <c r="F15" s="4">
        <v>56.18</v>
      </c>
      <c r="G15" s="4">
        <f t="shared" si="0"/>
        <v>165.24</v>
      </c>
    </row>
    <row r="16" spans="1:8" ht="29.25" customHeight="1">
      <c r="A16" s="4">
        <v>11</v>
      </c>
      <c r="B16" s="3" t="s">
        <v>34</v>
      </c>
      <c r="C16" s="3" t="s">
        <v>28</v>
      </c>
      <c r="D16" s="5">
        <v>55</v>
      </c>
      <c r="E16" s="4">
        <v>49.4</v>
      </c>
      <c r="F16" s="4">
        <v>67.2</v>
      </c>
      <c r="G16" s="4">
        <f t="shared" si="0"/>
        <v>171.60000000000002</v>
      </c>
    </row>
    <row r="17" spans="1:7" ht="29.25" customHeight="1">
      <c r="A17" s="4">
        <v>12</v>
      </c>
      <c r="B17" s="3" t="s">
        <v>29</v>
      </c>
      <c r="C17" s="3" t="s">
        <v>30</v>
      </c>
      <c r="D17" s="4">
        <v>54.66</v>
      </c>
      <c r="E17" s="4">
        <v>55.2</v>
      </c>
      <c r="F17" s="5">
        <v>62</v>
      </c>
      <c r="G17" s="4">
        <f t="shared" si="0"/>
        <v>171.86</v>
      </c>
    </row>
    <row r="18" spans="1:7" ht="29.25" customHeight="1">
      <c r="A18" s="6">
        <v>13</v>
      </c>
      <c r="B18" s="7" t="s">
        <v>36</v>
      </c>
      <c r="C18" s="4" t="s">
        <v>37</v>
      </c>
      <c r="D18" s="4">
        <v>56.8</v>
      </c>
      <c r="E18" s="4">
        <v>39.5</v>
      </c>
      <c r="F18" s="4">
        <v>50.5</v>
      </c>
      <c r="G18" s="4">
        <f t="shared" si="0"/>
        <v>146.80000000000001</v>
      </c>
    </row>
  </sheetData>
  <mergeCells count="4">
    <mergeCell ref="D4:G4"/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opLeftCell="A13" workbookViewId="0">
      <selection activeCell="B22" sqref="B22"/>
    </sheetView>
  </sheetViews>
  <sheetFormatPr defaultRowHeight="15"/>
  <cols>
    <col min="1" max="1" width="6.42578125" customWidth="1"/>
    <col min="2" max="3" width="33.5703125" customWidth="1"/>
    <col min="4" max="7" width="13.85546875" customWidth="1"/>
  </cols>
  <sheetData>
    <row r="1" spans="1:8" ht="20.25">
      <c r="A1" s="38" t="s">
        <v>32</v>
      </c>
      <c r="B1" s="38"/>
      <c r="C1" s="38"/>
      <c r="D1" s="38"/>
      <c r="E1" s="38"/>
      <c r="F1" s="38"/>
      <c r="G1" s="38"/>
      <c r="H1" s="38"/>
    </row>
    <row r="2" spans="1:8" ht="21">
      <c r="A2" s="39" t="s">
        <v>0</v>
      </c>
      <c r="B2" s="39"/>
      <c r="C2" s="39"/>
      <c r="D2" s="39"/>
      <c r="E2" s="39"/>
      <c r="F2" s="39"/>
      <c r="G2" s="39"/>
      <c r="H2" s="39"/>
    </row>
    <row r="3" spans="1:8" ht="21">
      <c r="A3" s="39" t="s">
        <v>31</v>
      </c>
      <c r="B3" s="39"/>
      <c r="C3" s="39"/>
      <c r="D3" s="39"/>
      <c r="E3" s="39"/>
      <c r="F3" s="39"/>
      <c r="G3" s="39"/>
      <c r="H3" s="39"/>
    </row>
    <row r="4" spans="1:8">
      <c r="D4" s="37" t="s">
        <v>8</v>
      </c>
      <c r="E4" s="37"/>
      <c r="F4" s="37"/>
      <c r="G4" s="37"/>
      <c r="H4" s="1"/>
    </row>
    <row r="5" spans="1:8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8" ht="33" customHeight="1">
      <c r="A6" s="3">
        <v>1</v>
      </c>
      <c r="B6" s="3" t="s">
        <v>11</v>
      </c>
      <c r="C6" s="3" t="s">
        <v>33</v>
      </c>
      <c r="D6" s="5">
        <v>65.33</v>
      </c>
      <c r="E6" s="4">
        <v>70.2</v>
      </c>
      <c r="F6" s="4">
        <v>67.819999999999993</v>
      </c>
      <c r="G6" s="4">
        <f t="shared" ref="G6:G17" si="0">SUM(D6:F6)</f>
        <v>203.35</v>
      </c>
    </row>
    <row r="7" spans="1:8" ht="33" customHeight="1">
      <c r="A7" s="3">
        <v>2</v>
      </c>
      <c r="B7" s="3" t="s">
        <v>24</v>
      </c>
      <c r="C7" s="3" t="s">
        <v>25</v>
      </c>
      <c r="D7" s="4">
        <v>61.33</v>
      </c>
      <c r="E7" s="5">
        <v>71</v>
      </c>
      <c r="F7" s="4">
        <v>68.86</v>
      </c>
      <c r="G7" s="4">
        <f t="shared" si="0"/>
        <v>201.19</v>
      </c>
    </row>
    <row r="8" spans="1:8" ht="33" customHeight="1">
      <c r="A8" s="3">
        <v>3</v>
      </c>
      <c r="B8" s="3" t="s">
        <v>9</v>
      </c>
      <c r="C8" s="3" t="s">
        <v>10</v>
      </c>
      <c r="D8" s="4">
        <v>64.16</v>
      </c>
      <c r="E8" s="4">
        <v>70.2</v>
      </c>
      <c r="F8" s="4">
        <v>63.62</v>
      </c>
      <c r="G8" s="4">
        <f t="shared" si="0"/>
        <v>197.98000000000002</v>
      </c>
    </row>
    <row r="9" spans="1:8" ht="33" customHeight="1">
      <c r="A9" s="3">
        <v>4</v>
      </c>
      <c r="B9" s="3" t="s">
        <v>19</v>
      </c>
      <c r="C9" s="3" t="s">
        <v>12</v>
      </c>
      <c r="D9" s="5">
        <v>67</v>
      </c>
      <c r="E9" s="4">
        <v>70.33</v>
      </c>
      <c r="F9" s="4">
        <v>58.32</v>
      </c>
      <c r="G9" s="4">
        <f t="shared" si="0"/>
        <v>195.64999999999998</v>
      </c>
    </row>
    <row r="10" spans="1:8" ht="33" customHeight="1">
      <c r="A10" s="3">
        <v>5</v>
      </c>
      <c r="B10" s="3" t="s">
        <v>22</v>
      </c>
      <c r="C10" s="3" t="s">
        <v>23</v>
      </c>
      <c r="D10" s="4">
        <v>64.66</v>
      </c>
      <c r="E10" s="4">
        <v>67.8</v>
      </c>
      <c r="F10" s="4">
        <v>53.81</v>
      </c>
      <c r="G10" s="4">
        <f t="shared" si="0"/>
        <v>186.26999999999998</v>
      </c>
    </row>
    <row r="11" spans="1:8" ht="33" customHeight="1">
      <c r="A11" s="3">
        <v>6</v>
      </c>
      <c r="B11" s="3" t="s">
        <v>16</v>
      </c>
      <c r="C11" s="3" t="s">
        <v>17</v>
      </c>
      <c r="D11" s="4">
        <v>55.83</v>
      </c>
      <c r="E11" s="4">
        <v>63.8</v>
      </c>
      <c r="F11" s="4">
        <v>62.33</v>
      </c>
      <c r="G11" s="4">
        <f t="shared" si="0"/>
        <v>181.95999999999998</v>
      </c>
    </row>
    <row r="12" spans="1:8" ht="33" customHeight="1">
      <c r="A12" s="3">
        <v>7</v>
      </c>
      <c r="B12" s="3" t="s">
        <v>15</v>
      </c>
      <c r="C12" s="3" t="s">
        <v>18</v>
      </c>
      <c r="D12" s="4">
        <v>46.5</v>
      </c>
      <c r="E12" s="4">
        <v>68.8</v>
      </c>
      <c r="F12" s="4">
        <v>60.41</v>
      </c>
      <c r="G12" s="4">
        <f t="shared" si="0"/>
        <v>175.70999999999998</v>
      </c>
    </row>
    <row r="13" spans="1:8" ht="33" customHeight="1">
      <c r="A13" s="3">
        <v>8</v>
      </c>
      <c r="B13" s="3" t="s">
        <v>20</v>
      </c>
      <c r="C13" s="3" t="s">
        <v>21</v>
      </c>
      <c r="D13" s="4">
        <v>55.5</v>
      </c>
      <c r="E13" s="5">
        <v>61</v>
      </c>
      <c r="F13" s="4">
        <v>55.75</v>
      </c>
      <c r="G13" s="4">
        <f t="shared" si="0"/>
        <v>172.25</v>
      </c>
    </row>
    <row r="14" spans="1:8" ht="33" customHeight="1">
      <c r="A14" s="3">
        <v>9</v>
      </c>
      <c r="B14" s="3" t="s">
        <v>29</v>
      </c>
      <c r="C14" s="3" t="s">
        <v>30</v>
      </c>
      <c r="D14" s="4">
        <v>54.66</v>
      </c>
      <c r="E14" s="4">
        <v>55.2</v>
      </c>
      <c r="F14" s="5">
        <v>62</v>
      </c>
      <c r="G14" s="4">
        <f t="shared" si="0"/>
        <v>171.86</v>
      </c>
    </row>
    <row r="15" spans="1:8" ht="33" customHeight="1">
      <c r="A15" s="3">
        <v>10</v>
      </c>
      <c r="B15" s="3" t="s">
        <v>34</v>
      </c>
      <c r="C15" s="3" t="s">
        <v>28</v>
      </c>
      <c r="D15" s="5">
        <v>55</v>
      </c>
      <c r="E15" s="4">
        <v>49.4</v>
      </c>
      <c r="F15" s="4">
        <v>67.2</v>
      </c>
      <c r="G15" s="4">
        <f t="shared" si="0"/>
        <v>171.60000000000002</v>
      </c>
    </row>
    <row r="16" spans="1:8" ht="33" customHeight="1">
      <c r="A16" s="3">
        <v>11</v>
      </c>
      <c r="B16" s="3" t="s">
        <v>26</v>
      </c>
      <c r="C16" s="3" t="s">
        <v>27</v>
      </c>
      <c r="D16" s="4">
        <v>56.66</v>
      </c>
      <c r="E16" s="4">
        <v>52.4</v>
      </c>
      <c r="F16" s="4">
        <v>56.18</v>
      </c>
      <c r="G16" s="4">
        <f t="shared" si="0"/>
        <v>165.24</v>
      </c>
    </row>
    <row r="17" spans="1:7" ht="33" customHeight="1">
      <c r="A17" s="3">
        <v>12</v>
      </c>
      <c r="B17" s="3" t="s">
        <v>13</v>
      </c>
      <c r="C17" s="3" t="s">
        <v>14</v>
      </c>
      <c r="D17" s="4">
        <v>52.75</v>
      </c>
      <c r="E17" s="4">
        <v>45.2</v>
      </c>
      <c r="F17" s="4">
        <v>50.44</v>
      </c>
      <c r="G17" s="4">
        <f t="shared" si="0"/>
        <v>148.38999999999999</v>
      </c>
    </row>
  </sheetData>
  <mergeCells count="4">
    <mergeCell ref="A1:H1"/>
    <mergeCell ref="A2:H2"/>
    <mergeCell ref="A3:H3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pane ySplit="1" topLeftCell="A38" activePane="bottomLeft" state="frozen"/>
      <selection pane="bottomLeft" activeCell="O46" sqref="O46"/>
    </sheetView>
  </sheetViews>
  <sheetFormatPr defaultRowHeight="13.5"/>
  <cols>
    <col min="1" max="1" width="5.7109375" style="10" customWidth="1"/>
    <col min="2" max="2" width="23.5703125" style="10" customWidth="1"/>
    <col min="3" max="3" width="25" style="10" customWidth="1"/>
    <col min="4" max="5" width="9.140625" style="10" customWidth="1"/>
    <col min="6" max="6" width="18.85546875" style="10" customWidth="1"/>
    <col min="7" max="7" width="12.7109375" style="10" customWidth="1"/>
    <col min="8" max="8" width="8.5703125" style="10" customWidth="1"/>
    <col min="9" max="9" width="7.85546875" style="10" customWidth="1"/>
    <col min="10" max="10" width="9.28515625" style="10" customWidth="1"/>
    <col min="11" max="11" width="10.140625" style="10" customWidth="1"/>
    <col min="12" max="16384" width="9.140625" style="10"/>
  </cols>
  <sheetData>
    <row r="1" spans="1:11" ht="27">
      <c r="A1" s="8" t="s">
        <v>1</v>
      </c>
      <c r="B1" s="8" t="s">
        <v>2</v>
      </c>
      <c r="C1" s="8" t="s">
        <v>3</v>
      </c>
      <c r="D1" s="9" t="s">
        <v>40</v>
      </c>
      <c r="E1" s="9" t="s">
        <v>170</v>
      </c>
      <c r="F1" s="9" t="s">
        <v>38</v>
      </c>
      <c r="G1" s="9" t="s">
        <v>39</v>
      </c>
      <c r="H1" s="8" t="s">
        <v>4</v>
      </c>
      <c r="I1" s="8" t="s">
        <v>5</v>
      </c>
      <c r="J1" s="8" t="s">
        <v>6</v>
      </c>
      <c r="K1" s="8" t="s">
        <v>7</v>
      </c>
    </row>
    <row r="2" spans="1:11" ht="57" customHeight="1">
      <c r="A2" s="11">
        <v>1</v>
      </c>
      <c r="B2" s="12" t="s">
        <v>64</v>
      </c>
      <c r="C2" s="12" t="s">
        <v>63</v>
      </c>
      <c r="D2" s="12" t="s">
        <v>65</v>
      </c>
      <c r="E2" s="12" t="s">
        <v>172</v>
      </c>
      <c r="F2" s="12" t="s">
        <v>66</v>
      </c>
      <c r="G2" s="12">
        <v>9039545257</v>
      </c>
      <c r="H2" s="9">
        <v>57.4</v>
      </c>
      <c r="I2" s="9">
        <v>58</v>
      </c>
      <c r="J2" s="9">
        <v>59.63</v>
      </c>
      <c r="K2" s="9">
        <v>59.16</v>
      </c>
    </row>
    <row r="3" spans="1:11" ht="57" customHeight="1">
      <c r="A3" s="11">
        <v>2</v>
      </c>
      <c r="B3" s="12" t="s">
        <v>127</v>
      </c>
      <c r="C3" s="12" t="s">
        <v>128</v>
      </c>
      <c r="D3" s="12" t="s">
        <v>129</v>
      </c>
      <c r="E3" s="12" t="s">
        <v>172</v>
      </c>
      <c r="F3" s="12" t="s">
        <v>130</v>
      </c>
      <c r="G3" s="13">
        <v>9720122347</v>
      </c>
      <c r="H3" s="9">
        <v>58.16</v>
      </c>
      <c r="I3" s="9">
        <v>44.6</v>
      </c>
      <c r="J3" s="9">
        <v>63.53</v>
      </c>
      <c r="K3" s="9">
        <v>61.26</v>
      </c>
    </row>
    <row r="4" spans="1:11" ht="57" customHeight="1">
      <c r="A4" s="11">
        <v>3</v>
      </c>
      <c r="B4" s="12" t="s">
        <v>135</v>
      </c>
      <c r="C4" s="12" t="s">
        <v>136</v>
      </c>
      <c r="D4" s="12" t="s">
        <v>137</v>
      </c>
      <c r="E4" s="12" t="s">
        <v>171</v>
      </c>
      <c r="F4" s="12" t="s">
        <v>138</v>
      </c>
      <c r="G4" s="12">
        <v>9758474566</v>
      </c>
      <c r="H4" s="9">
        <v>65.16</v>
      </c>
      <c r="I4" s="9">
        <v>70.400000000000006</v>
      </c>
      <c r="J4" s="9">
        <v>57.3</v>
      </c>
      <c r="K4" s="9">
        <v>62</v>
      </c>
    </row>
    <row r="5" spans="1:11" ht="57" customHeight="1">
      <c r="A5" s="11">
        <v>4</v>
      </c>
      <c r="B5" s="12" t="s">
        <v>123</v>
      </c>
      <c r="C5" s="12" t="s">
        <v>124</v>
      </c>
      <c r="D5" s="12" t="s">
        <v>125</v>
      </c>
      <c r="E5" s="12" t="s">
        <v>171</v>
      </c>
      <c r="F5" s="12" t="s">
        <v>126</v>
      </c>
      <c r="G5" s="12">
        <v>9027635849</v>
      </c>
      <c r="H5" s="11">
        <v>49.16</v>
      </c>
      <c r="I5" s="11">
        <v>42.8</v>
      </c>
      <c r="J5" s="11">
        <v>69.11</v>
      </c>
      <c r="K5" s="11">
        <v>60.44</v>
      </c>
    </row>
    <row r="6" spans="1:11" ht="76.5" customHeight="1">
      <c r="A6" s="11">
        <v>5</v>
      </c>
      <c r="B6" s="12" t="s">
        <v>149</v>
      </c>
      <c r="C6" s="12" t="s">
        <v>150</v>
      </c>
      <c r="D6" s="12" t="s">
        <v>151</v>
      </c>
      <c r="E6" s="12" t="s">
        <v>173</v>
      </c>
      <c r="F6" s="12" t="s">
        <v>152</v>
      </c>
      <c r="G6" s="12">
        <v>9627360853</v>
      </c>
      <c r="H6" s="9">
        <v>63.6</v>
      </c>
      <c r="I6" s="16">
        <v>67.2</v>
      </c>
      <c r="J6" s="9">
        <v>68.5</v>
      </c>
      <c r="K6" s="9">
        <v>63</v>
      </c>
    </row>
    <row r="7" spans="1:11" ht="57" customHeight="1">
      <c r="A7" s="11">
        <v>6</v>
      </c>
      <c r="B7" s="12" t="s">
        <v>42</v>
      </c>
      <c r="C7" s="12" t="s">
        <v>116</v>
      </c>
      <c r="D7" s="12" t="s">
        <v>117</v>
      </c>
      <c r="E7" s="12" t="s">
        <v>171</v>
      </c>
      <c r="F7" s="12" t="s">
        <v>118</v>
      </c>
      <c r="G7" s="12">
        <v>9568655455</v>
      </c>
      <c r="H7" s="11">
        <v>40</v>
      </c>
      <c r="I7" s="11">
        <v>58</v>
      </c>
      <c r="J7" s="11">
        <v>46</v>
      </c>
      <c r="K7" s="11">
        <v>47.04</v>
      </c>
    </row>
    <row r="8" spans="1:11" ht="80.25" customHeight="1">
      <c r="A8" s="11">
        <v>7</v>
      </c>
      <c r="B8" s="14" t="s">
        <v>60</v>
      </c>
      <c r="C8" s="14" t="s">
        <v>59</v>
      </c>
      <c r="D8" s="14" t="s">
        <v>61</v>
      </c>
      <c r="E8" s="14" t="s">
        <v>173</v>
      </c>
      <c r="F8" s="14" t="s">
        <v>62</v>
      </c>
      <c r="G8" s="14">
        <v>9453079008</v>
      </c>
      <c r="H8" s="15">
        <v>70.5</v>
      </c>
      <c r="I8" s="15">
        <v>58.8</v>
      </c>
      <c r="J8" s="15">
        <v>67.8</v>
      </c>
      <c r="K8" s="15">
        <v>67.319999999999993</v>
      </c>
    </row>
    <row r="9" spans="1:11" ht="57" customHeight="1">
      <c r="A9" s="11">
        <v>8</v>
      </c>
      <c r="B9" s="12" t="s">
        <v>167</v>
      </c>
      <c r="C9" s="12" t="s">
        <v>147</v>
      </c>
      <c r="D9" s="12" t="s">
        <v>148</v>
      </c>
      <c r="E9" s="12" t="s">
        <v>172</v>
      </c>
      <c r="F9" s="12" t="s">
        <v>168</v>
      </c>
      <c r="G9" s="12">
        <v>9412657364</v>
      </c>
      <c r="H9" s="9">
        <v>56.5</v>
      </c>
      <c r="I9" s="16">
        <v>63</v>
      </c>
      <c r="J9" s="9">
        <v>67.48</v>
      </c>
      <c r="K9" s="9">
        <v>66.03</v>
      </c>
    </row>
    <row r="10" spans="1:11" ht="57" customHeight="1">
      <c r="A10" s="11">
        <v>9</v>
      </c>
      <c r="B10" s="12" t="s">
        <v>55</v>
      </c>
      <c r="C10" s="12" t="s">
        <v>56</v>
      </c>
      <c r="D10" s="12" t="s">
        <v>57</v>
      </c>
      <c r="E10" s="12" t="s">
        <v>172</v>
      </c>
      <c r="F10" s="12" t="s">
        <v>58</v>
      </c>
      <c r="G10" s="12">
        <v>9045291440</v>
      </c>
      <c r="H10" s="9">
        <v>58.5</v>
      </c>
      <c r="I10" s="9">
        <v>65.2</v>
      </c>
      <c r="J10" s="9">
        <v>55.08</v>
      </c>
      <c r="K10" s="9">
        <v>58.17</v>
      </c>
    </row>
    <row r="11" spans="1:11" ht="57" customHeight="1">
      <c r="A11" s="11">
        <v>10</v>
      </c>
      <c r="B11" s="12" t="s">
        <v>139</v>
      </c>
      <c r="C11" s="12" t="s">
        <v>140</v>
      </c>
      <c r="D11" s="12" t="s">
        <v>141</v>
      </c>
      <c r="E11" s="12" t="s">
        <v>172</v>
      </c>
      <c r="F11" s="12" t="s">
        <v>142</v>
      </c>
      <c r="G11" s="12">
        <v>8171740309</v>
      </c>
      <c r="H11" s="11">
        <v>46</v>
      </c>
      <c r="I11" s="11">
        <v>73.900000000000006</v>
      </c>
      <c r="J11" s="11">
        <v>62.3</v>
      </c>
      <c r="K11" s="11">
        <v>62.67</v>
      </c>
    </row>
    <row r="12" spans="1:11" ht="57" customHeight="1">
      <c r="A12" s="11">
        <v>11</v>
      </c>
      <c r="B12" s="12" t="s">
        <v>143</v>
      </c>
      <c r="C12" s="12" t="s">
        <v>144</v>
      </c>
      <c r="D12" s="12" t="s">
        <v>145</v>
      </c>
      <c r="E12" s="12" t="s">
        <v>172</v>
      </c>
      <c r="F12" s="12" t="s">
        <v>146</v>
      </c>
      <c r="G12" s="12">
        <v>7599290966</v>
      </c>
      <c r="H12" s="9">
        <v>41</v>
      </c>
      <c r="I12" s="9">
        <v>52</v>
      </c>
      <c r="J12" s="16">
        <v>72.400000000000006</v>
      </c>
      <c r="K12" s="9">
        <v>62.04</v>
      </c>
    </row>
    <row r="13" spans="1:11" ht="57" customHeight="1">
      <c r="A13" s="11">
        <v>12</v>
      </c>
      <c r="B13" s="12" t="s">
        <v>97</v>
      </c>
      <c r="C13" s="12" t="s">
        <v>98</v>
      </c>
      <c r="D13" s="12" t="s">
        <v>99</v>
      </c>
      <c r="E13" s="12" t="s">
        <v>172</v>
      </c>
      <c r="F13" s="12" t="s">
        <v>100</v>
      </c>
      <c r="G13" s="12">
        <v>9627540166</v>
      </c>
      <c r="H13" s="11">
        <v>41.16</v>
      </c>
      <c r="I13" s="11">
        <v>62</v>
      </c>
      <c r="J13" s="11">
        <v>60.72</v>
      </c>
      <c r="K13" s="11">
        <v>56.89</v>
      </c>
    </row>
    <row r="14" spans="1:11" ht="57" customHeight="1">
      <c r="A14" s="11">
        <v>13</v>
      </c>
      <c r="B14" s="12" t="s">
        <v>131</v>
      </c>
      <c r="C14" s="12" t="s">
        <v>132</v>
      </c>
      <c r="D14" s="12" t="s">
        <v>133</v>
      </c>
      <c r="E14" s="12"/>
      <c r="F14" s="12" t="s">
        <v>134</v>
      </c>
      <c r="G14" s="12">
        <v>9415573722</v>
      </c>
      <c r="H14" s="11">
        <v>67.83</v>
      </c>
      <c r="I14" s="11">
        <v>66.400000000000006</v>
      </c>
      <c r="J14" s="11">
        <v>66.8</v>
      </c>
      <c r="K14" s="11">
        <v>67</v>
      </c>
    </row>
    <row r="15" spans="1:11" ht="57" customHeight="1">
      <c r="A15" s="11">
        <v>14</v>
      </c>
      <c r="B15" s="12" t="s">
        <v>46</v>
      </c>
      <c r="C15" s="12" t="s">
        <v>101</v>
      </c>
      <c r="D15" s="12" t="s">
        <v>102</v>
      </c>
      <c r="E15" s="12" t="s">
        <v>172</v>
      </c>
      <c r="F15" s="12" t="s">
        <v>103</v>
      </c>
      <c r="G15" s="12">
        <v>9837172075</v>
      </c>
      <c r="H15" s="11">
        <v>45.3</v>
      </c>
      <c r="I15" s="11">
        <v>48.8</v>
      </c>
      <c r="J15" s="11">
        <v>51.4</v>
      </c>
      <c r="K15" s="11">
        <v>49.3</v>
      </c>
    </row>
    <row r="16" spans="1:11" ht="57" customHeight="1">
      <c r="A16" s="11">
        <v>15</v>
      </c>
      <c r="B16" s="12" t="s">
        <v>174</v>
      </c>
      <c r="C16" s="12" t="s">
        <v>85</v>
      </c>
      <c r="D16" s="12" t="s">
        <v>110</v>
      </c>
      <c r="E16" s="12" t="s">
        <v>173</v>
      </c>
      <c r="F16" s="12" t="s">
        <v>87</v>
      </c>
      <c r="G16" s="12">
        <v>9627090080</v>
      </c>
      <c r="H16" s="11">
        <v>60.8</v>
      </c>
      <c r="I16" s="11">
        <v>59.2</v>
      </c>
      <c r="J16" s="11">
        <v>64</v>
      </c>
      <c r="K16" s="11">
        <v>62.24</v>
      </c>
    </row>
    <row r="17" spans="1:11" ht="57" customHeight="1">
      <c r="A17" s="11">
        <v>16</v>
      </c>
      <c r="B17" s="12" t="s">
        <v>41</v>
      </c>
      <c r="C17" s="12" t="s">
        <v>107</v>
      </c>
      <c r="D17" s="12" t="s">
        <v>108</v>
      </c>
      <c r="E17" s="12" t="s">
        <v>172</v>
      </c>
      <c r="F17" s="12" t="s">
        <v>109</v>
      </c>
      <c r="G17" s="12">
        <v>9098036655</v>
      </c>
      <c r="H17" s="9">
        <v>62.6</v>
      </c>
      <c r="I17" s="9">
        <v>52.8</v>
      </c>
      <c r="J17" s="9">
        <v>67.03</v>
      </c>
      <c r="K17" s="9">
        <v>65.08</v>
      </c>
    </row>
    <row r="18" spans="1:11" ht="57" customHeight="1">
      <c r="A18" s="11">
        <v>17</v>
      </c>
      <c r="B18" s="12" t="s">
        <v>43</v>
      </c>
      <c r="C18" s="12" t="s">
        <v>104</v>
      </c>
      <c r="D18" s="12" t="s">
        <v>105</v>
      </c>
      <c r="E18" s="12" t="s">
        <v>172</v>
      </c>
      <c r="F18" s="12" t="s">
        <v>106</v>
      </c>
      <c r="G18" s="12">
        <v>97608554418</v>
      </c>
      <c r="H18" s="11">
        <v>50.16</v>
      </c>
      <c r="I18" s="11">
        <v>68.7</v>
      </c>
      <c r="J18" s="11">
        <v>51.83</v>
      </c>
      <c r="K18" s="11">
        <v>60.07</v>
      </c>
    </row>
    <row r="19" spans="1:11" ht="57" customHeight="1">
      <c r="A19" s="11">
        <v>18</v>
      </c>
      <c r="B19" s="12" t="s">
        <v>169</v>
      </c>
      <c r="C19" s="12" t="s">
        <v>27</v>
      </c>
      <c r="D19" s="12" t="s">
        <v>111</v>
      </c>
      <c r="E19" s="12" t="s">
        <v>173</v>
      </c>
      <c r="F19" s="12"/>
      <c r="G19" s="12"/>
      <c r="H19" s="16">
        <v>56.6</v>
      </c>
      <c r="I19" s="9">
        <v>52.4</v>
      </c>
      <c r="J19" s="9">
        <v>56.18</v>
      </c>
      <c r="K19" s="9">
        <v>55.6</v>
      </c>
    </row>
    <row r="20" spans="1:11" ht="57" customHeight="1">
      <c r="A20" s="11">
        <v>19</v>
      </c>
      <c r="B20" s="12" t="s">
        <v>95</v>
      </c>
      <c r="C20" s="12" t="s">
        <v>92</v>
      </c>
      <c r="D20" s="12" t="s">
        <v>96</v>
      </c>
      <c r="E20" s="12"/>
      <c r="F20" s="12" t="s">
        <v>94</v>
      </c>
      <c r="G20" s="12">
        <v>9450831561</v>
      </c>
      <c r="H20" s="11">
        <v>54.5</v>
      </c>
      <c r="I20" s="11">
        <v>62.4</v>
      </c>
      <c r="J20" s="11">
        <v>68.89</v>
      </c>
      <c r="K20" s="11">
        <v>66.41</v>
      </c>
    </row>
    <row r="21" spans="1:11" ht="57" customHeight="1">
      <c r="A21" s="11">
        <v>20</v>
      </c>
      <c r="B21" s="12" t="s">
        <v>77</v>
      </c>
      <c r="C21" s="12" t="s">
        <v>78</v>
      </c>
      <c r="D21" s="12" t="s">
        <v>79</v>
      </c>
      <c r="E21" s="12"/>
      <c r="F21" s="12" t="s">
        <v>80</v>
      </c>
      <c r="G21" s="12">
        <v>9319303611</v>
      </c>
      <c r="H21" s="11">
        <v>69.33</v>
      </c>
      <c r="I21" s="11">
        <v>65</v>
      </c>
      <c r="J21" s="11">
        <v>60.55</v>
      </c>
      <c r="K21" s="11">
        <v>63.49</v>
      </c>
    </row>
    <row r="22" spans="1:11" ht="57" customHeight="1">
      <c r="A22" s="11">
        <v>21</v>
      </c>
      <c r="B22" s="12" t="s">
        <v>51</v>
      </c>
      <c r="C22" s="12" t="s">
        <v>52</v>
      </c>
      <c r="D22" s="12" t="s">
        <v>53</v>
      </c>
      <c r="E22" s="12"/>
      <c r="F22" s="12" t="s">
        <v>54</v>
      </c>
      <c r="G22" s="12">
        <v>9548987900</v>
      </c>
      <c r="H22" s="11">
        <v>46</v>
      </c>
      <c r="I22" s="11">
        <v>54.2</v>
      </c>
      <c r="J22" s="11">
        <v>55.63</v>
      </c>
      <c r="K22" s="11"/>
    </row>
    <row r="23" spans="1:11" ht="57" customHeight="1">
      <c r="A23" s="11">
        <v>22</v>
      </c>
      <c r="B23" s="12" t="s">
        <v>45</v>
      </c>
      <c r="C23" s="12" t="s">
        <v>85</v>
      </c>
      <c r="D23" s="12" t="s">
        <v>86</v>
      </c>
      <c r="E23" s="12" t="s">
        <v>173</v>
      </c>
      <c r="F23" s="12" t="s">
        <v>87</v>
      </c>
      <c r="G23" s="12">
        <v>8859106061</v>
      </c>
      <c r="H23" s="11">
        <v>66.599999999999994</v>
      </c>
      <c r="I23" s="11">
        <v>62</v>
      </c>
      <c r="J23" s="11">
        <v>55.8</v>
      </c>
      <c r="K23" s="11">
        <v>60</v>
      </c>
    </row>
    <row r="24" spans="1:11" ht="57" customHeight="1">
      <c r="A24" s="11">
        <v>23</v>
      </c>
      <c r="B24" s="12" t="s">
        <v>67</v>
      </c>
      <c r="C24" s="12" t="s">
        <v>68</v>
      </c>
      <c r="D24" s="12" t="s">
        <v>69</v>
      </c>
      <c r="E24" s="12"/>
      <c r="F24" s="12" t="s">
        <v>70</v>
      </c>
      <c r="G24" s="12">
        <v>8527078742</v>
      </c>
      <c r="H24" s="11">
        <v>74.83</v>
      </c>
      <c r="I24" s="11">
        <v>78.400000000000006</v>
      </c>
      <c r="J24" s="11">
        <v>72.959999999999994</v>
      </c>
      <c r="K24" s="11"/>
    </row>
    <row r="25" spans="1:11" ht="78" customHeight="1">
      <c r="A25" s="11">
        <v>24</v>
      </c>
      <c r="B25" s="12" t="s">
        <v>75</v>
      </c>
      <c r="C25" s="12" t="s">
        <v>72</v>
      </c>
      <c r="D25" s="12" t="s">
        <v>76</v>
      </c>
      <c r="E25" s="12"/>
      <c r="F25" s="12" t="s">
        <v>74</v>
      </c>
      <c r="G25" s="12">
        <v>9058757864</v>
      </c>
      <c r="H25" s="11">
        <v>64.599999999999994</v>
      </c>
      <c r="I25" s="11">
        <v>75.5</v>
      </c>
      <c r="J25" s="11">
        <v>60.44</v>
      </c>
      <c r="K25" s="11"/>
    </row>
    <row r="26" spans="1:11" ht="57" customHeight="1">
      <c r="A26" s="11">
        <v>25</v>
      </c>
      <c r="B26" s="12" t="s">
        <v>112</v>
      </c>
      <c r="C26" s="12" t="s">
        <v>113</v>
      </c>
      <c r="D26" s="12" t="s">
        <v>114</v>
      </c>
      <c r="E26" s="12" t="s">
        <v>172</v>
      </c>
      <c r="F26" s="12" t="s">
        <v>115</v>
      </c>
      <c r="G26" s="12">
        <v>9936677336</v>
      </c>
      <c r="H26" s="9">
        <v>56</v>
      </c>
      <c r="I26" s="9">
        <v>71.8</v>
      </c>
      <c r="J26" s="9">
        <v>61</v>
      </c>
      <c r="K26" s="9">
        <v>61.8</v>
      </c>
    </row>
    <row r="27" spans="1:11" ht="57" customHeight="1">
      <c r="A27" s="11">
        <v>26</v>
      </c>
      <c r="B27" s="12" t="s">
        <v>119</v>
      </c>
      <c r="C27" s="12" t="s">
        <v>120</v>
      </c>
      <c r="D27" s="12" t="s">
        <v>121</v>
      </c>
      <c r="E27" s="12"/>
      <c r="F27" s="12" t="s">
        <v>122</v>
      </c>
      <c r="G27" s="12">
        <v>9411026784</v>
      </c>
      <c r="H27" s="16">
        <v>60</v>
      </c>
      <c r="I27" s="9">
        <v>56.6</v>
      </c>
      <c r="J27" s="9">
        <v>62.27</v>
      </c>
      <c r="K27" s="9"/>
    </row>
    <row r="28" spans="1:11" ht="57" customHeight="1">
      <c r="A28" s="11">
        <v>27</v>
      </c>
      <c r="B28" s="12" t="s">
        <v>47</v>
      </c>
      <c r="C28" s="12" t="s">
        <v>48</v>
      </c>
      <c r="D28" s="12" t="s">
        <v>49</v>
      </c>
      <c r="E28" s="12" t="s">
        <v>172</v>
      </c>
      <c r="F28" s="12" t="s">
        <v>50</v>
      </c>
      <c r="G28" s="12">
        <v>9457623869</v>
      </c>
      <c r="H28" s="16">
        <v>65</v>
      </c>
      <c r="I28" s="9">
        <v>61.5</v>
      </c>
      <c r="J28" s="9">
        <v>59.9</v>
      </c>
      <c r="K28" s="9">
        <v>59.8</v>
      </c>
    </row>
    <row r="29" spans="1:11" ht="57" customHeight="1">
      <c r="A29" s="11">
        <v>28</v>
      </c>
      <c r="B29" s="12" t="s">
        <v>44</v>
      </c>
      <c r="C29" s="12" t="s">
        <v>92</v>
      </c>
      <c r="D29" s="12" t="s">
        <v>93</v>
      </c>
      <c r="E29" s="12"/>
      <c r="F29" s="12" t="s">
        <v>94</v>
      </c>
      <c r="G29" s="12">
        <v>95329711988</v>
      </c>
      <c r="H29" s="11">
        <v>58.6</v>
      </c>
      <c r="I29" s="11">
        <v>61.4</v>
      </c>
      <c r="J29" s="11">
        <v>57.6</v>
      </c>
      <c r="K29" s="11">
        <v>58.21</v>
      </c>
    </row>
    <row r="30" spans="1:11" ht="57" customHeight="1">
      <c r="A30" s="11">
        <v>29</v>
      </c>
      <c r="B30" s="12" t="s">
        <v>88</v>
      </c>
      <c r="C30" s="12" t="s">
        <v>89</v>
      </c>
      <c r="D30" s="12" t="s">
        <v>90</v>
      </c>
      <c r="E30" s="12" t="s">
        <v>172</v>
      </c>
      <c r="F30" s="12" t="s">
        <v>91</v>
      </c>
      <c r="G30" s="12">
        <v>9528233899</v>
      </c>
      <c r="H30" s="11">
        <v>46.6</v>
      </c>
      <c r="I30" s="11">
        <v>64.099999999999994</v>
      </c>
      <c r="J30" s="11">
        <v>69.25</v>
      </c>
      <c r="K30" s="11">
        <v>62.57</v>
      </c>
    </row>
    <row r="31" spans="1:11" ht="57" customHeight="1">
      <c r="A31" s="11">
        <v>30</v>
      </c>
      <c r="B31" s="12" t="s">
        <v>71</v>
      </c>
      <c r="C31" s="12" t="s">
        <v>72</v>
      </c>
      <c r="D31" s="12" t="s">
        <v>73</v>
      </c>
      <c r="E31" s="12" t="s">
        <v>172</v>
      </c>
      <c r="F31" s="12" t="s">
        <v>74</v>
      </c>
      <c r="G31" s="12">
        <v>8439415774</v>
      </c>
      <c r="H31" s="11">
        <v>68.400000000000006</v>
      </c>
      <c r="I31" s="11">
        <v>71.5</v>
      </c>
      <c r="J31" s="11">
        <v>59.18</v>
      </c>
      <c r="K31" s="11"/>
    </row>
    <row r="32" spans="1:11" ht="57" customHeight="1">
      <c r="A32" s="11">
        <v>31</v>
      </c>
      <c r="B32" s="12" t="s">
        <v>81</v>
      </c>
      <c r="C32" s="12" t="s">
        <v>83</v>
      </c>
      <c r="D32" s="12" t="s">
        <v>82</v>
      </c>
      <c r="E32" s="12" t="s">
        <v>171</v>
      </c>
      <c r="F32" s="12" t="s">
        <v>84</v>
      </c>
      <c r="G32" s="12">
        <v>9873312404</v>
      </c>
      <c r="H32" s="11">
        <v>45.16</v>
      </c>
      <c r="I32" s="11">
        <v>44.2</v>
      </c>
      <c r="J32" s="11">
        <v>49.55</v>
      </c>
      <c r="K32" s="11"/>
    </row>
    <row r="33" spans="1:11" ht="57" customHeight="1">
      <c r="A33" s="11">
        <v>32</v>
      </c>
      <c r="B33" s="12" t="s">
        <v>175</v>
      </c>
      <c r="C33" s="12" t="s">
        <v>179</v>
      </c>
      <c r="D33" s="12" t="s">
        <v>180</v>
      </c>
      <c r="E33" s="12" t="s">
        <v>172</v>
      </c>
      <c r="F33" s="12"/>
      <c r="G33" s="12"/>
      <c r="H33" s="11">
        <v>61.33</v>
      </c>
      <c r="I33" s="11">
        <v>58.2</v>
      </c>
      <c r="J33" s="11">
        <v>50.66</v>
      </c>
      <c r="K33" s="11"/>
    </row>
    <row r="34" spans="1:11" ht="57" customHeight="1">
      <c r="A34" s="11">
        <v>33</v>
      </c>
      <c r="B34" s="12" t="s">
        <v>176</v>
      </c>
      <c r="C34" s="12" t="s">
        <v>177</v>
      </c>
      <c r="D34" s="12" t="s">
        <v>178</v>
      </c>
      <c r="E34" s="12"/>
      <c r="F34" s="12"/>
      <c r="G34" s="12"/>
      <c r="H34" s="11">
        <v>69.16</v>
      </c>
      <c r="I34" s="11">
        <v>50.8</v>
      </c>
      <c r="J34" s="11">
        <v>45.41</v>
      </c>
      <c r="K34" s="11"/>
    </row>
    <row r="35" spans="1:11" ht="57" customHeight="1">
      <c r="A35" s="11">
        <v>34</v>
      </c>
      <c r="B35" s="12" t="s">
        <v>181</v>
      </c>
      <c r="C35" s="12" t="s">
        <v>182</v>
      </c>
      <c r="D35" s="12" t="s">
        <v>183</v>
      </c>
      <c r="E35" s="12"/>
      <c r="F35" s="12"/>
      <c r="G35" s="12"/>
      <c r="H35" s="11">
        <v>51.66</v>
      </c>
      <c r="I35" s="11">
        <v>65.8</v>
      </c>
      <c r="J35" s="11">
        <v>55.77</v>
      </c>
      <c r="K35" s="11"/>
    </row>
    <row r="36" spans="1:11" ht="57" customHeight="1">
      <c r="A36" s="11">
        <v>35</v>
      </c>
      <c r="B36" s="12" t="s">
        <v>184</v>
      </c>
      <c r="C36" s="12" t="s">
        <v>185</v>
      </c>
      <c r="D36" s="12" t="s">
        <v>186</v>
      </c>
      <c r="E36" s="12"/>
      <c r="F36" s="12"/>
      <c r="G36" s="12"/>
      <c r="H36" s="11">
        <v>58.66</v>
      </c>
      <c r="I36" s="11">
        <v>59</v>
      </c>
      <c r="J36" s="11">
        <v>57.25</v>
      </c>
      <c r="K36" s="11"/>
    </row>
    <row r="37" spans="1:11" ht="57" customHeight="1">
      <c r="A37" s="11">
        <v>36</v>
      </c>
      <c r="B37" s="12" t="s">
        <v>187</v>
      </c>
      <c r="C37" s="12" t="s">
        <v>188</v>
      </c>
      <c r="D37" s="12" t="s">
        <v>189</v>
      </c>
      <c r="E37" s="12"/>
      <c r="F37" s="12"/>
      <c r="G37" s="12"/>
      <c r="H37" s="11">
        <v>51.66</v>
      </c>
      <c r="I37" s="11">
        <v>56.2</v>
      </c>
      <c r="J37" s="11">
        <v>58.25</v>
      </c>
      <c r="K37" s="11"/>
    </row>
    <row r="38" spans="1:11" ht="57" customHeight="1">
      <c r="A38" s="11">
        <v>37</v>
      </c>
      <c r="B38" s="12" t="s">
        <v>190</v>
      </c>
      <c r="C38" s="12" t="s">
        <v>191</v>
      </c>
      <c r="D38" s="12" t="s">
        <v>192</v>
      </c>
      <c r="E38" s="12"/>
      <c r="F38" s="12"/>
      <c r="G38" s="12"/>
      <c r="H38" s="11">
        <v>63.5</v>
      </c>
      <c r="I38" s="11">
        <v>53.4</v>
      </c>
      <c r="J38" s="11">
        <v>56.07</v>
      </c>
      <c r="K38" s="11"/>
    </row>
    <row r="39" spans="1:11" ht="57" customHeight="1">
      <c r="A39" s="11">
        <v>38</v>
      </c>
      <c r="B39" s="12" t="s">
        <v>193</v>
      </c>
      <c r="C39" s="12" t="s">
        <v>194</v>
      </c>
      <c r="D39" s="12" t="s">
        <v>195</v>
      </c>
      <c r="E39" s="12" t="s">
        <v>172</v>
      </c>
      <c r="F39" s="12"/>
      <c r="G39" s="12"/>
      <c r="H39" s="11">
        <v>57.66</v>
      </c>
      <c r="I39" s="11">
        <v>63.4</v>
      </c>
      <c r="J39" s="11">
        <v>52.83</v>
      </c>
      <c r="K39" s="11"/>
    </row>
    <row r="40" spans="1:11" ht="57" customHeight="1">
      <c r="A40" s="11">
        <v>39</v>
      </c>
      <c r="B40" s="12" t="s">
        <v>196</v>
      </c>
      <c r="C40" s="12" t="s">
        <v>197</v>
      </c>
      <c r="D40" s="12" t="s">
        <v>198</v>
      </c>
      <c r="E40" s="12" t="s">
        <v>172</v>
      </c>
      <c r="F40" s="12"/>
      <c r="G40" s="12"/>
      <c r="H40" s="11">
        <v>69.5</v>
      </c>
      <c r="I40" s="11">
        <v>45</v>
      </c>
      <c r="J40" s="11">
        <v>45.5</v>
      </c>
      <c r="K40" s="11"/>
    </row>
    <row r="41" spans="1:11" ht="57" customHeight="1">
      <c r="A41" s="11">
        <v>40</v>
      </c>
      <c r="B41" s="12" t="s">
        <v>199</v>
      </c>
      <c r="C41" s="12" t="s">
        <v>200</v>
      </c>
      <c r="D41" s="12" t="s">
        <v>201</v>
      </c>
      <c r="E41" s="12" t="s">
        <v>173</v>
      </c>
      <c r="F41" s="12"/>
      <c r="G41" s="12"/>
      <c r="H41" s="11">
        <v>54.33</v>
      </c>
      <c r="I41" s="11">
        <v>68.2</v>
      </c>
      <c r="J41" s="11">
        <v>48.88</v>
      </c>
      <c r="K41" s="11"/>
    </row>
    <row r="42" spans="1:11" ht="57" customHeight="1">
      <c r="A42" s="11">
        <v>41</v>
      </c>
      <c r="B42" s="12" t="s">
        <v>202</v>
      </c>
      <c r="C42" s="12" t="s">
        <v>203</v>
      </c>
      <c r="D42" s="12" t="s">
        <v>204</v>
      </c>
      <c r="E42" s="12" t="s">
        <v>173</v>
      </c>
      <c r="F42" s="12"/>
      <c r="G42" s="12"/>
      <c r="H42" s="11">
        <v>44.16</v>
      </c>
      <c r="I42" s="11">
        <v>44.8</v>
      </c>
      <c r="J42" s="11">
        <v>51.16</v>
      </c>
      <c r="K42" s="11"/>
    </row>
    <row r="43" spans="1:11" ht="57" customHeight="1">
      <c r="A43" s="11">
        <v>42</v>
      </c>
      <c r="B43" s="12" t="s">
        <v>205</v>
      </c>
      <c r="C43" s="12" t="s">
        <v>191</v>
      </c>
      <c r="D43" s="12" t="s">
        <v>206</v>
      </c>
      <c r="E43" s="12"/>
      <c r="F43" s="12"/>
      <c r="G43" s="12"/>
      <c r="H43" s="11">
        <v>64.66</v>
      </c>
      <c r="I43" s="11">
        <v>61.4</v>
      </c>
      <c r="J43" s="11">
        <v>61.41</v>
      </c>
      <c r="K43" s="11"/>
    </row>
    <row r="44" spans="1:11" ht="57" customHeight="1">
      <c r="A44" s="11">
        <v>43</v>
      </c>
      <c r="B44" s="12" t="s">
        <v>207</v>
      </c>
      <c r="C44" s="12" t="s">
        <v>208</v>
      </c>
      <c r="D44" s="12" t="s">
        <v>209</v>
      </c>
      <c r="E44" s="12" t="s">
        <v>173</v>
      </c>
      <c r="F44" s="12"/>
      <c r="G44" s="12"/>
      <c r="H44" s="11">
        <v>35.159999999999997</v>
      </c>
      <c r="I44" s="11">
        <v>58.4</v>
      </c>
      <c r="J44" s="11"/>
      <c r="K44" s="11"/>
    </row>
    <row r="45" spans="1:11" ht="58.5" customHeight="1">
      <c r="A45" s="11">
        <v>44</v>
      </c>
      <c r="B45" s="14" t="s">
        <v>153</v>
      </c>
      <c r="C45" s="14" t="s">
        <v>154</v>
      </c>
      <c r="D45" s="14" t="s">
        <v>155</v>
      </c>
      <c r="E45" s="14" t="s">
        <v>172</v>
      </c>
      <c r="F45" s="14" t="s">
        <v>156</v>
      </c>
      <c r="G45" s="14">
        <v>9919896060</v>
      </c>
      <c r="H45" s="17">
        <v>58.16</v>
      </c>
      <c r="I45" s="17">
        <v>65.599999999999994</v>
      </c>
      <c r="J45" s="17">
        <v>56.5</v>
      </c>
      <c r="K45" s="17">
        <v>58.41</v>
      </c>
    </row>
    <row r="46" spans="1:11" ht="59.25" customHeight="1">
      <c r="A46" s="11">
        <v>45</v>
      </c>
      <c r="B46" s="14" t="s">
        <v>157</v>
      </c>
      <c r="C46" s="14" t="s">
        <v>158</v>
      </c>
      <c r="D46" s="14" t="s">
        <v>159</v>
      </c>
      <c r="E46" s="14" t="s">
        <v>172</v>
      </c>
      <c r="F46" s="14" t="s">
        <v>160</v>
      </c>
      <c r="G46" s="14">
        <v>9450831561</v>
      </c>
      <c r="H46" s="17">
        <v>62.16</v>
      </c>
      <c r="I46" s="17">
        <v>58.6</v>
      </c>
      <c r="J46" s="17">
        <v>62.11</v>
      </c>
      <c r="K46" s="17">
        <v>61.51</v>
      </c>
    </row>
    <row r="47" spans="1:11" ht="18" customHeight="1">
      <c r="A47" s="11">
        <v>46</v>
      </c>
      <c r="B47" s="14" t="s">
        <v>161</v>
      </c>
      <c r="C47" s="14" t="s">
        <v>162</v>
      </c>
      <c r="D47" s="14" t="s">
        <v>163</v>
      </c>
      <c r="E47" s="14" t="s">
        <v>172</v>
      </c>
      <c r="F47" s="14"/>
      <c r="G47" s="14">
        <v>7800290956</v>
      </c>
      <c r="H47" s="17">
        <v>62.8</v>
      </c>
      <c r="I47" s="17">
        <v>72.599999999999994</v>
      </c>
      <c r="J47" s="17">
        <v>58.55</v>
      </c>
      <c r="K47" s="17">
        <v>61.86</v>
      </c>
    </row>
    <row r="48" spans="1:11">
      <c r="A48" s="11">
        <v>47</v>
      </c>
      <c r="B48" s="14" t="s">
        <v>164</v>
      </c>
      <c r="C48" s="14" t="s">
        <v>165</v>
      </c>
      <c r="D48" s="14" t="s">
        <v>166</v>
      </c>
      <c r="E48" s="14" t="s">
        <v>172</v>
      </c>
      <c r="F48" s="14"/>
      <c r="G48" s="14">
        <v>7800290956</v>
      </c>
      <c r="H48" s="17">
        <v>53.16</v>
      </c>
      <c r="I48" s="17">
        <v>53.8</v>
      </c>
      <c r="J48" s="17">
        <v>61</v>
      </c>
      <c r="K48" s="17">
        <v>58.17</v>
      </c>
    </row>
    <row r="49" spans="1:11" ht="27">
      <c r="A49" s="11">
        <v>48</v>
      </c>
      <c r="B49" s="9" t="s">
        <v>210</v>
      </c>
      <c r="C49" s="9" t="s">
        <v>211</v>
      </c>
      <c r="D49" s="9" t="s">
        <v>212</v>
      </c>
      <c r="E49" s="9" t="s">
        <v>172</v>
      </c>
      <c r="F49" s="9" t="s">
        <v>213</v>
      </c>
      <c r="G49" s="9">
        <v>9450840890</v>
      </c>
      <c r="H49" s="9">
        <v>51.16</v>
      </c>
      <c r="I49" s="9">
        <v>65</v>
      </c>
      <c r="J49" s="9">
        <v>50.44</v>
      </c>
      <c r="K49" s="9">
        <f>SUM(H49:J49)</f>
        <v>166.6</v>
      </c>
    </row>
    <row r="50" spans="1:11" ht="27">
      <c r="A50" s="11">
        <v>49</v>
      </c>
      <c r="B50" s="8" t="s">
        <v>215</v>
      </c>
      <c r="C50" s="9" t="s">
        <v>211</v>
      </c>
      <c r="D50" s="8" t="s">
        <v>214</v>
      </c>
      <c r="E50" s="8" t="s">
        <v>172</v>
      </c>
      <c r="F50" s="9" t="s">
        <v>213</v>
      </c>
      <c r="G50" s="8">
        <v>8874082050</v>
      </c>
      <c r="H50" s="8">
        <v>55.33</v>
      </c>
      <c r="I50" s="8">
        <v>63.2</v>
      </c>
      <c r="J50" s="8">
        <v>57.88</v>
      </c>
      <c r="K50" s="9">
        <f>SUM(H50:J50)</f>
        <v>176.41</v>
      </c>
    </row>
    <row r="51" spans="1:11">
      <c r="B51" s="18" t="s">
        <v>196</v>
      </c>
      <c r="C51" s="18" t="s">
        <v>197</v>
      </c>
      <c r="D51" s="18" t="s">
        <v>198</v>
      </c>
      <c r="E51" s="18" t="s">
        <v>173</v>
      </c>
      <c r="F51" s="18"/>
      <c r="G51" s="18"/>
      <c r="H51" s="18">
        <v>69.5</v>
      </c>
      <c r="I51" s="18">
        <v>45</v>
      </c>
      <c r="J51" s="18">
        <v>45.5</v>
      </c>
      <c r="K51" s="18">
        <f>SUM(H51:J51)</f>
        <v>160</v>
      </c>
    </row>
  </sheetData>
  <sortState ref="A6:K35">
    <sortCondition ref="B6:B35"/>
  </sortState>
  <pageMargins left="0.16" right="0.1400000000000000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pane ySplit="1" topLeftCell="A26" activePane="bottomLeft" state="frozen"/>
      <selection pane="bottomLeft" activeCell="B26" sqref="B26"/>
    </sheetView>
  </sheetViews>
  <sheetFormatPr defaultRowHeight="13.5"/>
  <cols>
    <col min="1" max="1" width="5.7109375" style="10" customWidth="1"/>
    <col min="2" max="2" width="21" style="10" customWidth="1"/>
    <col min="3" max="3" width="16.42578125" style="10" customWidth="1"/>
    <col min="4" max="5" width="9.140625" style="10" customWidth="1"/>
    <col min="6" max="6" width="18.85546875" style="10" customWidth="1"/>
    <col min="7" max="7" width="10.5703125" style="10" customWidth="1"/>
    <col min="8" max="8" width="8.5703125" style="10" customWidth="1"/>
    <col min="9" max="9" width="7.85546875" style="10" customWidth="1"/>
    <col min="10" max="10" width="9.28515625" style="10" customWidth="1"/>
    <col min="11" max="11" width="8" style="10" customWidth="1"/>
    <col min="12" max="12" width="12.42578125" style="10" customWidth="1"/>
    <col min="13" max="16384" width="9.140625" style="10"/>
  </cols>
  <sheetData>
    <row r="1" spans="1:12" ht="25.5">
      <c r="B1" s="40" t="s">
        <v>216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5.75">
      <c r="A2" s="42" t="s">
        <v>262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pans="1:12" ht="27">
      <c r="A4" s="23" t="s">
        <v>1</v>
      </c>
      <c r="B4" s="23" t="s">
        <v>2</v>
      </c>
      <c r="C4" s="23" t="s">
        <v>3</v>
      </c>
      <c r="D4" s="24" t="s">
        <v>40</v>
      </c>
      <c r="E4" s="24" t="s">
        <v>170</v>
      </c>
      <c r="F4" s="24" t="s">
        <v>38</v>
      </c>
      <c r="G4" s="24" t="s">
        <v>39</v>
      </c>
      <c r="H4" s="23" t="s">
        <v>4</v>
      </c>
      <c r="I4" s="23" t="s">
        <v>5</v>
      </c>
      <c r="J4" s="23" t="s">
        <v>6</v>
      </c>
      <c r="K4" s="23" t="s">
        <v>7</v>
      </c>
      <c r="L4" s="25" t="s">
        <v>265</v>
      </c>
    </row>
    <row r="5" spans="1:12" ht="64.5" customHeight="1">
      <c r="A5" s="24">
        <v>1</v>
      </c>
      <c r="B5" s="20" t="s">
        <v>67</v>
      </c>
      <c r="C5" s="20" t="s">
        <v>68</v>
      </c>
      <c r="D5" s="24" t="s">
        <v>69</v>
      </c>
      <c r="E5" s="24" t="s">
        <v>172</v>
      </c>
      <c r="F5" s="24" t="s">
        <v>70</v>
      </c>
      <c r="G5" s="24">
        <v>8527078742</v>
      </c>
      <c r="H5" s="20">
        <v>74.83</v>
      </c>
      <c r="I5" s="20">
        <v>78.400000000000006</v>
      </c>
      <c r="J5" s="20">
        <v>72.959999999999994</v>
      </c>
      <c r="K5" s="20">
        <f t="shared" ref="K5:K36" si="0">SUM(H5:J5)</f>
        <v>226.19</v>
      </c>
      <c r="L5" s="26" t="s">
        <v>264</v>
      </c>
    </row>
    <row r="6" spans="1:12" ht="40.5" customHeight="1">
      <c r="A6" s="24">
        <v>2</v>
      </c>
      <c r="B6" s="20" t="s">
        <v>131</v>
      </c>
      <c r="C6" s="20" t="s">
        <v>132</v>
      </c>
      <c r="D6" s="24" t="s">
        <v>133</v>
      </c>
      <c r="E6" s="24" t="s">
        <v>173</v>
      </c>
      <c r="F6" s="24" t="s">
        <v>263</v>
      </c>
      <c r="G6" s="24">
        <v>9971516783</v>
      </c>
      <c r="H6" s="20">
        <v>67.83</v>
      </c>
      <c r="I6" s="20">
        <v>66.400000000000006</v>
      </c>
      <c r="J6" s="20">
        <v>66.8</v>
      </c>
      <c r="K6" s="20">
        <f t="shared" si="0"/>
        <v>201.03000000000003</v>
      </c>
      <c r="L6" s="26" t="s">
        <v>264</v>
      </c>
    </row>
    <row r="7" spans="1:12" ht="73.5" customHeight="1">
      <c r="A7" s="24">
        <v>3</v>
      </c>
      <c r="B7" s="21" t="s">
        <v>75</v>
      </c>
      <c r="C7" s="20" t="s">
        <v>72</v>
      </c>
      <c r="D7" s="24" t="s">
        <v>76</v>
      </c>
      <c r="E7" s="24" t="s">
        <v>172</v>
      </c>
      <c r="F7" s="24" t="s">
        <v>74</v>
      </c>
      <c r="G7" s="24">
        <v>9058757864</v>
      </c>
      <c r="H7" s="20">
        <v>64.599999999999994</v>
      </c>
      <c r="I7" s="20">
        <v>75.5</v>
      </c>
      <c r="J7" s="20">
        <v>60.44</v>
      </c>
      <c r="K7" s="20">
        <f t="shared" si="0"/>
        <v>200.54</v>
      </c>
      <c r="L7" s="26" t="s">
        <v>264</v>
      </c>
    </row>
    <row r="8" spans="1:12" ht="72.75" customHeight="1">
      <c r="A8" s="24">
        <v>4</v>
      </c>
      <c r="B8" s="20" t="s">
        <v>149</v>
      </c>
      <c r="C8" s="20" t="s">
        <v>150</v>
      </c>
      <c r="D8" s="24" t="s">
        <v>151</v>
      </c>
      <c r="E8" s="24" t="s">
        <v>173</v>
      </c>
      <c r="F8" s="24" t="s">
        <v>152</v>
      </c>
      <c r="G8" s="24">
        <v>8192011121</v>
      </c>
      <c r="H8" s="20">
        <v>63.6</v>
      </c>
      <c r="I8" s="27">
        <v>67.2</v>
      </c>
      <c r="J8" s="20">
        <v>68.5</v>
      </c>
      <c r="K8" s="20">
        <f t="shared" si="0"/>
        <v>199.3</v>
      </c>
      <c r="L8" s="26" t="s">
        <v>264</v>
      </c>
    </row>
    <row r="9" spans="1:12" ht="73.5" customHeight="1">
      <c r="A9" s="24">
        <v>5</v>
      </c>
      <c r="B9" s="20" t="s">
        <v>71</v>
      </c>
      <c r="C9" s="20" t="s">
        <v>72</v>
      </c>
      <c r="D9" s="28">
        <v>35070</v>
      </c>
      <c r="E9" s="24" t="s">
        <v>172</v>
      </c>
      <c r="F9" s="24" t="s">
        <v>74</v>
      </c>
      <c r="G9" s="24">
        <v>8439415774</v>
      </c>
      <c r="H9" s="20">
        <v>68.400000000000006</v>
      </c>
      <c r="I9" s="20">
        <v>71.5</v>
      </c>
      <c r="J9" s="20">
        <v>59.18</v>
      </c>
      <c r="K9" s="20">
        <f t="shared" si="0"/>
        <v>199.08</v>
      </c>
      <c r="L9" s="26" t="s">
        <v>264</v>
      </c>
    </row>
    <row r="10" spans="1:12" ht="64.5" customHeight="1">
      <c r="A10" s="24">
        <v>6</v>
      </c>
      <c r="B10" s="20" t="s">
        <v>60</v>
      </c>
      <c r="C10" s="20" t="s">
        <v>59</v>
      </c>
      <c r="D10" s="24" t="s">
        <v>61</v>
      </c>
      <c r="E10" s="24" t="s">
        <v>173</v>
      </c>
      <c r="F10" s="24" t="s">
        <v>62</v>
      </c>
      <c r="G10" s="24">
        <v>9453079008</v>
      </c>
      <c r="H10" s="20">
        <v>70.5</v>
      </c>
      <c r="I10" s="20">
        <v>58.8</v>
      </c>
      <c r="J10" s="20">
        <v>67.8</v>
      </c>
      <c r="K10" s="20">
        <f t="shared" si="0"/>
        <v>197.10000000000002</v>
      </c>
      <c r="L10" s="26" t="s">
        <v>264</v>
      </c>
    </row>
    <row r="11" spans="1:12" ht="57.75" customHeight="1">
      <c r="A11" s="24">
        <v>7</v>
      </c>
      <c r="B11" s="20" t="s">
        <v>77</v>
      </c>
      <c r="C11" s="20" t="s">
        <v>78</v>
      </c>
      <c r="D11" s="24" t="s">
        <v>79</v>
      </c>
      <c r="E11" s="24" t="s">
        <v>172</v>
      </c>
      <c r="F11" s="24" t="s">
        <v>80</v>
      </c>
      <c r="G11" s="24">
        <v>9319303611</v>
      </c>
      <c r="H11" s="20">
        <v>69.33</v>
      </c>
      <c r="I11" s="20">
        <v>65</v>
      </c>
      <c r="J11" s="20">
        <v>60.55</v>
      </c>
      <c r="K11" s="20">
        <f t="shared" si="0"/>
        <v>194.88</v>
      </c>
      <c r="L11" s="26" t="s">
        <v>264</v>
      </c>
    </row>
    <row r="12" spans="1:12" ht="57.75" customHeight="1">
      <c r="A12" s="24">
        <v>8</v>
      </c>
      <c r="B12" s="20" t="s">
        <v>112</v>
      </c>
      <c r="C12" s="20" t="s">
        <v>113</v>
      </c>
      <c r="D12" s="24" t="s">
        <v>114</v>
      </c>
      <c r="E12" s="24" t="s">
        <v>172</v>
      </c>
      <c r="F12" s="24" t="s">
        <v>115</v>
      </c>
      <c r="G12" s="24">
        <v>9936677336</v>
      </c>
      <c r="H12" s="20">
        <v>56</v>
      </c>
      <c r="I12" s="20">
        <v>71.8</v>
      </c>
      <c r="J12" s="20">
        <v>61</v>
      </c>
      <c r="K12" s="20">
        <f t="shared" si="0"/>
        <v>188.8</v>
      </c>
      <c r="L12" s="26" t="s">
        <v>264</v>
      </c>
    </row>
    <row r="13" spans="1:12" ht="57.75" customHeight="1">
      <c r="A13" s="24">
        <v>9</v>
      </c>
      <c r="B13" s="20" t="s">
        <v>205</v>
      </c>
      <c r="C13" s="20" t="s">
        <v>191</v>
      </c>
      <c r="D13" s="24" t="s">
        <v>206</v>
      </c>
      <c r="E13" s="24" t="s">
        <v>173</v>
      </c>
      <c r="F13" s="24" t="s">
        <v>229</v>
      </c>
      <c r="G13" s="24"/>
      <c r="H13" s="20">
        <v>64.66</v>
      </c>
      <c r="I13" s="20">
        <v>61.4</v>
      </c>
      <c r="J13" s="20">
        <v>61.41</v>
      </c>
      <c r="K13" s="20">
        <f t="shared" si="0"/>
        <v>187.47</v>
      </c>
      <c r="L13" s="26" t="s">
        <v>264</v>
      </c>
    </row>
    <row r="14" spans="1:12" ht="57.75" customHeight="1">
      <c r="A14" s="24">
        <v>10</v>
      </c>
      <c r="B14" s="20" t="s">
        <v>167</v>
      </c>
      <c r="C14" s="20" t="s">
        <v>147</v>
      </c>
      <c r="D14" s="24" t="s">
        <v>148</v>
      </c>
      <c r="E14" s="24" t="s">
        <v>172</v>
      </c>
      <c r="F14" s="24" t="s">
        <v>168</v>
      </c>
      <c r="G14" s="24">
        <v>9412657364</v>
      </c>
      <c r="H14" s="20">
        <v>56.5</v>
      </c>
      <c r="I14" s="27">
        <v>63</v>
      </c>
      <c r="J14" s="20">
        <v>67.48</v>
      </c>
      <c r="K14" s="20">
        <f t="shared" si="0"/>
        <v>186.98000000000002</v>
      </c>
      <c r="L14" s="26" t="s">
        <v>264</v>
      </c>
    </row>
    <row r="15" spans="1:12" ht="57.75" customHeight="1">
      <c r="A15" s="24">
        <v>11</v>
      </c>
      <c r="B15" s="29" t="s">
        <v>259</v>
      </c>
      <c r="C15" s="29" t="s">
        <v>260</v>
      </c>
      <c r="D15" s="30">
        <v>34204</v>
      </c>
      <c r="E15" s="26" t="s">
        <v>173</v>
      </c>
      <c r="F15" s="25" t="s">
        <v>261</v>
      </c>
      <c r="G15" s="31">
        <v>9628805605</v>
      </c>
      <c r="H15" s="29">
        <v>60.5</v>
      </c>
      <c r="I15" s="29">
        <v>71</v>
      </c>
      <c r="J15" s="29">
        <v>55.22</v>
      </c>
      <c r="K15" s="29">
        <f t="shared" si="0"/>
        <v>186.72</v>
      </c>
      <c r="L15" s="26" t="s">
        <v>264</v>
      </c>
    </row>
    <row r="16" spans="1:12" ht="57.75" customHeight="1">
      <c r="A16" s="24">
        <v>12</v>
      </c>
      <c r="B16" s="20" t="s">
        <v>272</v>
      </c>
      <c r="C16" s="20" t="s">
        <v>266</v>
      </c>
      <c r="D16" s="28">
        <v>33276</v>
      </c>
      <c r="E16" s="24" t="s">
        <v>173</v>
      </c>
      <c r="F16" s="24" t="s">
        <v>267</v>
      </c>
      <c r="G16" s="24">
        <v>8979790014</v>
      </c>
      <c r="H16" s="20">
        <v>70.5</v>
      </c>
      <c r="I16" s="20">
        <v>58.6</v>
      </c>
      <c r="J16" s="20">
        <v>57.45</v>
      </c>
      <c r="K16" s="20">
        <f t="shared" si="0"/>
        <v>186.55</v>
      </c>
      <c r="L16" s="26" t="s">
        <v>264</v>
      </c>
    </row>
    <row r="17" spans="1:12" s="22" customFormat="1" ht="57.75" customHeight="1">
      <c r="A17" s="24">
        <v>13</v>
      </c>
      <c r="B17" s="20" t="s">
        <v>47</v>
      </c>
      <c r="C17" s="20" t="s">
        <v>48</v>
      </c>
      <c r="D17" s="24" t="s">
        <v>49</v>
      </c>
      <c r="E17" s="24" t="s">
        <v>172</v>
      </c>
      <c r="F17" s="24" t="s">
        <v>50</v>
      </c>
      <c r="G17" s="24">
        <v>9457623869</v>
      </c>
      <c r="H17" s="27">
        <v>65</v>
      </c>
      <c r="I17" s="20">
        <v>61.5</v>
      </c>
      <c r="J17" s="20">
        <v>59.9</v>
      </c>
      <c r="K17" s="20">
        <f t="shared" si="0"/>
        <v>186.4</v>
      </c>
      <c r="L17" s="26" t="s">
        <v>264</v>
      </c>
    </row>
    <row r="18" spans="1:12" ht="57.75" customHeight="1">
      <c r="A18" s="24">
        <v>14</v>
      </c>
      <c r="B18" s="32" t="s">
        <v>45</v>
      </c>
      <c r="C18" s="20" t="s">
        <v>85</v>
      </c>
      <c r="D18" s="28">
        <v>33066</v>
      </c>
      <c r="E18" s="24" t="s">
        <v>173</v>
      </c>
      <c r="F18" s="24" t="s">
        <v>228</v>
      </c>
      <c r="G18" s="24">
        <v>8859106061</v>
      </c>
      <c r="H18" s="27">
        <v>66.66</v>
      </c>
      <c r="I18" s="20">
        <v>62</v>
      </c>
      <c r="J18" s="20">
        <v>55.83</v>
      </c>
      <c r="K18" s="20">
        <f t="shared" si="0"/>
        <v>184.49</v>
      </c>
      <c r="L18" s="26" t="s">
        <v>264</v>
      </c>
    </row>
    <row r="19" spans="1:12" ht="57.75" customHeight="1">
      <c r="A19" s="24">
        <v>15</v>
      </c>
      <c r="B19" s="33" t="s">
        <v>227</v>
      </c>
      <c r="C19" s="33" t="s">
        <v>85</v>
      </c>
      <c r="D19" s="34" t="s">
        <v>110</v>
      </c>
      <c r="E19" s="34" t="s">
        <v>173</v>
      </c>
      <c r="F19" s="35" t="s">
        <v>228</v>
      </c>
      <c r="G19" s="23">
        <v>9627090080</v>
      </c>
      <c r="H19" s="33">
        <v>60.83</v>
      </c>
      <c r="I19" s="33">
        <v>59.2</v>
      </c>
      <c r="J19" s="33">
        <v>64</v>
      </c>
      <c r="K19" s="33">
        <f t="shared" si="0"/>
        <v>184.03</v>
      </c>
      <c r="L19" s="26" t="s">
        <v>264</v>
      </c>
    </row>
    <row r="20" spans="1:12" ht="57.75" customHeight="1">
      <c r="A20" s="24">
        <v>16</v>
      </c>
      <c r="B20" s="33" t="s">
        <v>218</v>
      </c>
      <c r="C20" s="33" t="s">
        <v>219</v>
      </c>
      <c r="D20" s="34" t="s">
        <v>220</v>
      </c>
      <c r="E20" s="34" t="s">
        <v>173</v>
      </c>
      <c r="F20" s="35" t="s">
        <v>221</v>
      </c>
      <c r="G20" s="23">
        <v>9639453277</v>
      </c>
      <c r="H20" s="33">
        <v>61.83</v>
      </c>
      <c r="I20" s="33">
        <v>65.2</v>
      </c>
      <c r="J20" s="33">
        <v>55.85</v>
      </c>
      <c r="K20" s="33">
        <f t="shared" si="0"/>
        <v>182.88</v>
      </c>
      <c r="L20" s="26" t="s">
        <v>264</v>
      </c>
    </row>
    <row r="21" spans="1:12" ht="57.75" customHeight="1">
      <c r="A21" s="24">
        <v>17</v>
      </c>
      <c r="B21" s="20" t="s">
        <v>41</v>
      </c>
      <c r="C21" s="20" t="s">
        <v>107</v>
      </c>
      <c r="D21" s="24" t="s">
        <v>108</v>
      </c>
      <c r="E21" s="24" t="s">
        <v>172</v>
      </c>
      <c r="F21" s="24" t="s">
        <v>109</v>
      </c>
      <c r="G21" s="24">
        <v>9098036655</v>
      </c>
      <c r="H21" s="20">
        <v>62.6</v>
      </c>
      <c r="I21" s="20">
        <v>52.8</v>
      </c>
      <c r="J21" s="20">
        <v>67.03</v>
      </c>
      <c r="K21" s="20">
        <f t="shared" si="0"/>
        <v>182.43</v>
      </c>
      <c r="L21" s="26" t="s">
        <v>264</v>
      </c>
    </row>
    <row r="22" spans="1:12" ht="57.75" customHeight="1">
      <c r="A22" s="24">
        <v>18</v>
      </c>
      <c r="B22" s="20" t="s">
        <v>139</v>
      </c>
      <c r="C22" s="20" t="s">
        <v>140</v>
      </c>
      <c r="D22" s="24" t="s">
        <v>141</v>
      </c>
      <c r="E22" s="24" t="s">
        <v>172</v>
      </c>
      <c r="F22" s="24" t="s">
        <v>142</v>
      </c>
      <c r="G22" s="24">
        <v>8171740309</v>
      </c>
      <c r="H22" s="20">
        <v>46</v>
      </c>
      <c r="I22" s="20">
        <v>73.900000000000006</v>
      </c>
      <c r="J22" s="20">
        <v>62.3</v>
      </c>
      <c r="K22" s="20">
        <f t="shared" si="0"/>
        <v>182.2</v>
      </c>
      <c r="L22" s="26" t="s">
        <v>264</v>
      </c>
    </row>
    <row r="23" spans="1:12" ht="57.75" customHeight="1">
      <c r="A23" s="24">
        <v>19</v>
      </c>
      <c r="B23" s="33" t="s">
        <v>235</v>
      </c>
      <c r="C23" s="33" t="s">
        <v>237</v>
      </c>
      <c r="D23" s="34" t="s">
        <v>236</v>
      </c>
      <c r="E23" s="34" t="s">
        <v>173</v>
      </c>
      <c r="F23" s="35" t="s">
        <v>244</v>
      </c>
      <c r="G23" s="23">
        <v>7379405332</v>
      </c>
      <c r="H23" s="33">
        <v>53.5</v>
      </c>
      <c r="I23" s="33">
        <v>66.2</v>
      </c>
      <c r="J23" s="33">
        <v>62</v>
      </c>
      <c r="K23" s="33">
        <f t="shared" si="0"/>
        <v>181.7</v>
      </c>
      <c r="L23" s="26" t="s">
        <v>264</v>
      </c>
    </row>
    <row r="24" spans="1:12" ht="57.75" customHeight="1">
      <c r="A24" s="24">
        <v>20</v>
      </c>
      <c r="B24" s="20" t="s">
        <v>88</v>
      </c>
      <c r="C24" s="20" t="s">
        <v>89</v>
      </c>
      <c r="D24" s="24" t="s">
        <v>90</v>
      </c>
      <c r="E24" s="24" t="s">
        <v>172</v>
      </c>
      <c r="F24" s="24" t="s">
        <v>91</v>
      </c>
      <c r="G24" s="24">
        <v>9528233899</v>
      </c>
      <c r="H24" s="20">
        <v>46.6</v>
      </c>
      <c r="I24" s="20">
        <v>64.099999999999994</v>
      </c>
      <c r="J24" s="20">
        <v>69.25</v>
      </c>
      <c r="K24" s="20">
        <f t="shared" si="0"/>
        <v>179.95</v>
      </c>
      <c r="L24" s="26" t="s">
        <v>264</v>
      </c>
    </row>
    <row r="25" spans="1:12" ht="57.75" customHeight="1">
      <c r="A25" s="24">
        <v>21</v>
      </c>
      <c r="B25" s="20" t="s">
        <v>268</v>
      </c>
      <c r="C25" s="20" t="s">
        <v>269</v>
      </c>
      <c r="D25" s="24" t="s">
        <v>270</v>
      </c>
      <c r="E25" s="24" t="s">
        <v>173</v>
      </c>
      <c r="F25" s="24" t="s">
        <v>271</v>
      </c>
      <c r="G25" s="24">
        <v>9837049066</v>
      </c>
      <c r="H25" s="27">
        <v>46.3</v>
      </c>
      <c r="I25" s="20">
        <v>64.2</v>
      </c>
      <c r="J25" s="20">
        <v>69.2</v>
      </c>
      <c r="K25" s="20">
        <f t="shared" si="0"/>
        <v>179.7</v>
      </c>
      <c r="L25" s="26" t="s">
        <v>264</v>
      </c>
    </row>
    <row r="26" spans="1:12" ht="57.75" customHeight="1">
      <c r="A26" s="24">
        <v>22</v>
      </c>
      <c r="B26" s="20" t="s">
        <v>119</v>
      </c>
      <c r="C26" s="20" t="s">
        <v>120</v>
      </c>
      <c r="D26" s="24" t="s">
        <v>121</v>
      </c>
      <c r="E26" s="24" t="s">
        <v>172</v>
      </c>
      <c r="F26" s="24" t="s">
        <v>122</v>
      </c>
      <c r="G26" s="24">
        <v>9411026784</v>
      </c>
      <c r="H26" s="27">
        <v>60</v>
      </c>
      <c r="I26" s="20">
        <v>56.6</v>
      </c>
      <c r="J26" s="20">
        <v>62.27</v>
      </c>
      <c r="K26" s="20">
        <f t="shared" si="0"/>
        <v>178.87</v>
      </c>
      <c r="L26" s="26" t="s">
        <v>264</v>
      </c>
    </row>
    <row r="27" spans="1:12" ht="57.75" customHeight="1">
      <c r="A27" s="24">
        <v>23</v>
      </c>
      <c r="B27" s="20" t="s">
        <v>55</v>
      </c>
      <c r="C27" s="20" t="s">
        <v>56</v>
      </c>
      <c r="D27" s="24" t="s">
        <v>57</v>
      </c>
      <c r="E27" s="24" t="s">
        <v>172</v>
      </c>
      <c r="F27" s="24" t="s">
        <v>58</v>
      </c>
      <c r="G27" s="24">
        <v>9045291440</v>
      </c>
      <c r="H27" s="20">
        <v>58.5</v>
      </c>
      <c r="I27" s="20">
        <v>65.2</v>
      </c>
      <c r="J27" s="20">
        <v>55.08</v>
      </c>
      <c r="K27" s="20">
        <f t="shared" si="0"/>
        <v>178.78</v>
      </c>
      <c r="L27" s="26" t="s">
        <v>264</v>
      </c>
    </row>
    <row r="28" spans="1:12" ht="57.75" customHeight="1">
      <c r="A28" s="24">
        <v>24</v>
      </c>
      <c r="B28" s="33" t="s">
        <v>215</v>
      </c>
      <c r="C28" s="20" t="s">
        <v>211</v>
      </c>
      <c r="D28" s="23" t="s">
        <v>214</v>
      </c>
      <c r="E28" s="23" t="s">
        <v>172</v>
      </c>
      <c r="F28" s="24" t="s">
        <v>213</v>
      </c>
      <c r="G28" s="23">
        <v>8874082050</v>
      </c>
      <c r="H28" s="33">
        <v>55.33</v>
      </c>
      <c r="I28" s="33">
        <v>63.2</v>
      </c>
      <c r="J28" s="33">
        <v>57.88</v>
      </c>
      <c r="K28" s="20">
        <f t="shared" si="0"/>
        <v>176.41</v>
      </c>
      <c r="L28" s="26" t="s">
        <v>264</v>
      </c>
    </row>
    <row r="29" spans="1:12" ht="57.75" customHeight="1">
      <c r="A29" s="24">
        <v>25</v>
      </c>
      <c r="B29" s="20" t="s">
        <v>64</v>
      </c>
      <c r="C29" s="20" t="s">
        <v>63</v>
      </c>
      <c r="D29" s="24" t="s">
        <v>65</v>
      </c>
      <c r="E29" s="24" t="s">
        <v>172</v>
      </c>
      <c r="F29" s="24" t="s">
        <v>66</v>
      </c>
      <c r="G29" s="24">
        <v>9039545257</v>
      </c>
      <c r="H29" s="20">
        <v>57.4</v>
      </c>
      <c r="I29" s="20">
        <v>58</v>
      </c>
      <c r="J29" s="20">
        <v>59.63</v>
      </c>
      <c r="K29" s="20">
        <f t="shared" si="0"/>
        <v>175.03</v>
      </c>
      <c r="L29" s="26" t="s">
        <v>264</v>
      </c>
    </row>
    <row r="30" spans="1:12" ht="57.75" customHeight="1">
      <c r="A30" s="24">
        <v>26</v>
      </c>
      <c r="B30" s="20" t="s">
        <v>184</v>
      </c>
      <c r="C30" s="20" t="s">
        <v>185</v>
      </c>
      <c r="D30" s="24" t="s">
        <v>186</v>
      </c>
      <c r="E30" s="24" t="s">
        <v>172</v>
      </c>
      <c r="F30" s="24" t="s">
        <v>233</v>
      </c>
      <c r="G30" s="24"/>
      <c r="H30" s="20">
        <v>58.66</v>
      </c>
      <c r="I30" s="20">
        <v>59</v>
      </c>
      <c r="J30" s="20">
        <v>57.25</v>
      </c>
      <c r="K30" s="20">
        <f t="shared" si="0"/>
        <v>174.91</v>
      </c>
      <c r="L30" s="26" t="s">
        <v>264</v>
      </c>
    </row>
    <row r="31" spans="1:12" ht="57.75" customHeight="1">
      <c r="A31" s="24">
        <v>27</v>
      </c>
      <c r="B31" s="20" t="s">
        <v>193</v>
      </c>
      <c r="C31" s="20" t="s">
        <v>194</v>
      </c>
      <c r="D31" s="24" t="s">
        <v>195</v>
      </c>
      <c r="E31" s="24" t="s">
        <v>173</v>
      </c>
      <c r="F31" s="24" t="s">
        <v>251</v>
      </c>
      <c r="G31" s="24">
        <v>9412544465</v>
      </c>
      <c r="H31" s="20">
        <v>57.66</v>
      </c>
      <c r="I31" s="20">
        <v>63.4</v>
      </c>
      <c r="J31" s="20">
        <v>52.83</v>
      </c>
      <c r="K31" s="20">
        <f t="shared" si="0"/>
        <v>173.89</v>
      </c>
      <c r="L31" s="26" t="s">
        <v>264</v>
      </c>
    </row>
    <row r="32" spans="1:12" ht="57.75" customHeight="1">
      <c r="A32" s="24">
        <v>28</v>
      </c>
      <c r="B32" s="33" t="s">
        <v>252</v>
      </c>
      <c r="C32" s="33" t="s">
        <v>253</v>
      </c>
      <c r="D32" s="34" t="s">
        <v>254</v>
      </c>
      <c r="E32" s="34" t="s">
        <v>173</v>
      </c>
      <c r="F32" s="35" t="s">
        <v>255</v>
      </c>
      <c r="G32" s="23">
        <v>9670906710</v>
      </c>
      <c r="H32" s="33">
        <v>57.17</v>
      </c>
      <c r="I32" s="33">
        <v>60.4</v>
      </c>
      <c r="J32" s="33">
        <v>56</v>
      </c>
      <c r="K32" s="33">
        <f t="shared" si="0"/>
        <v>173.57</v>
      </c>
      <c r="L32" s="26" t="s">
        <v>264</v>
      </c>
    </row>
    <row r="33" spans="1:12" ht="57.75" customHeight="1">
      <c r="A33" s="24">
        <v>29</v>
      </c>
      <c r="B33" s="20" t="s">
        <v>181</v>
      </c>
      <c r="C33" s="20" t="s">
        <v>182</v>
      </c>
      <c r="D33" s="24" t="s">
        <v>183</v>
      </c>
      <c r="E33" s="24" t="s">
        <v>173</v>
      </c>
      <c r="F33" s="24" t="s">
        <v>234</v>
      </c>
      <c r="G33" s="24">
        <v>9651657106</v>
      </c>
      <c r="H33" s="20">
        <v>51.66</v>
      </c>
      <c r="I33" s="20">
        <v>65.8</v>
      </c>
      <c r="J33" s="20">
        <v>55.77</v>
      </c>
      <c r="K33" s="20">
        <f t="shared" si="0"/>
        <v>173.23</v>
      </c>
      <c r="L33" s="26" t="s">
        <v>264</v>
      </c>
    </row>
    <row r="34" spans="1:12" ht="57.75" customHeight="1">
      <c r="A34" s="24">
        <v>30</v>
      </c>
      <c r="B34" s="20" t="s">
        <v>190</v>
      </c>
      <c r="C34" s="20" t="s">
        <v>191</v>
      </c>
      <c r="D34" s="24" t="s">
        <v>192</v>
      </c>
      <c r="E34" s="24" t="s">
        <v>173</v>
      </c>
      <c r="F34" s="24" t="s">
        <v>229</v>
      </c>
      <c r="G34" s="24">
        <v>9452552734</v>
      </c>
      <c r="H34" s="20">
        <v>63.5</v>
      </c>
      <c r="I34" s="20">
        <v>53.4</v>
      </c>
      <c r="J34" s="20">
        <v>56.07</v>
      </c>
      <c r="K34" s="20">
        <f t="shared" si="0"/>
        <v>172.97</v>
      </c>
      <c r="L34" s="26" t="s">
        <v>264</v>
      </c>
    </row>
    <row r="35" spans="1:12" ht="57.75" customHeight="1">
      <c r="A35" s="24">
        <v>31</v>
      </c>
      <c r="B35" s="20" t="s">
        <v>199</v>
      </c>
      <c r="C35" s="20" t="s">
        <v>200</v>
      </c>
      <c r="D35" s="24" t="s">
        <v>201</v>
      </c>
      <c r="E35" s="24" t="s">
        <v>173</v>
      </c>
      <c r="F35" s="24" t="s">
        <v>231</v>
      </c>
      <c r="G35" s="24">
        <v>7895747073</v>
      </c>
      <c r="H35" s="20">
        <v>54.33</v>
      </c>
      <c r="I35" s="20">
        <v>68.2</v>
      </c>
      <c r="J35" s="20">
        <v>48.88</v>
      </c>
      <c r="K35" s="20">
        <f t="shared" si="0"/>
        <v>171.41</v>
      </c>
      <c r="L35" s="26" t="s">
        <v>264</v>
      </c>
    </row>
    <row r="36" spans="1:12" ht="57.75" customHeight="1">
      <c r="A36" s="24">
        <v>32</v>
      </c>
      <c r="B36" s="20" t="s">
        <v>222</v>
      </c>
      <c r="C36" s="20" t="s">
        <v>223</v>
      </c>
      <c r="D36" s="24" t="s">
        <v>163</v>
      </c>
      <c r="E36" s="24" t="s">
        <v>173</v>
      </c>
      <c r="F36" s="24" t="s">
        <v>217</v>
      </c>
      <c r="G36" s="24">
        <v>9927920444</v>
      </c>
      <c r="H36" s="20">
        <v>57.83</v>
      </c>
      <c r="I36" s="20">
        <v>53</v>
      </c>
      <c r="J36" s="20">
        <v>60.16</v>
      </c>
      <c r="K36" s="20">
        <f t="shared" si="0"/>
        <v>170.99</v>
      </c>
      <c r="L36" s="26" t="s">
        <v>264</v>
      </c>
    </row>
    <row r="37" spans="1:12" ht="57.75" customHeight="1">
      <c r="A37" s="24">
        <v>33</v>
      </c>
      <c r="B37" s="20" t="s">
        <v>175</v>
      </c>
      <c r="C37" s="20" t="s">
        <v>179</v>
      </c>
      <c r="D37" s="24" t="s">
        <v>180</v>
      </c>
      <c r="E37" s="24" t="s">
        <v>172</v>
      </c>
      <c r="F37" s="24" t="s">
        <v>58</v>
      </c>
      <c r="G37" s="24">
        <v>9045291440</v>
      </c>
      <c r="H37" s="20">
        <v>61.33</v>
      </c>
      <c r="I37" s="20">
        <v>58.2</v>
      </c>
      <c r="J37" s="20">
        <v>50.66</v>
      </c>
      <c r="K37" s="20">
        <f t="shared" ref="K37:K54" si="1">SUM(H37:J37)</f>
        <v>170.19</v>
      </c>
      <c r="L37" s="26" t="s">
        <v>264</v>
      </c>
    </row>
    <row r="38" spans="1:12" ht="57.75" customHeight="1">
      <c r="A38" s="24">
        <v>34</v>
      </c>
      <c r="B38" s="20" t="s">
        <v>210</v>
      </c>
      <c r="C38" s="20" t="s">
        <v>211</v>
      </c>
      <c r="D38" s="24" t="s">
        <v>212</v>
      </c>
      <c r="E38" s="24" t="s">
        <v>172</v>
      </c>
      <c r="F38" s="24" t="s">
        <v>213</v>
      </c>
      <c r="G38" s="24">
        <v>9450840890</v>
      </c>
      <c r="H38" s="20">
        <v>51.16</v>
      </c>
      <c r="I38" s="20">
        <v>65</v>
      </c>
      <c r="J38" s="20">
        <v>50.44</v>
      </c>
      <c r="K38" s="20">
        <f t="shared" si="1"/>
        <v>166.6</v>
      </c>
      <c r="L38" s="26" t="s">
        <v>264</v>
      </c>
    </row>
    <row r="39" spans="1:12" ht="57.75" customHeight="1">
      <c r="A39" s="24">
        <v>35</v>
      </c>
      <c r="B39" s="20" t="s">
        <v>127</v>
      </c>
      <c r="C39" s="20" t="s">
        <v>128</v>
      </c>
      <c r="D39" s="24" t="s">
        <v>129</v>
      </c>
      <c r="E39" s="24" t="s">
        <v>172</v>
      </c>
      <c r="F39" s="24" t="s">
        <v>130</v>
      </c>
      <c r="G39" s="23">
        <v>9720122347</v>
      </c>
      <c r="H39" s="20">
        <v>58.16</v>
      </c>
      <c r="I39" s="20">
        <v>44.6</v>
      </c>
      <c r="J39" s="20">
        <v>63.53</v>
      </c>
      <c r="K39" s="20">
        <f t="shared" si="1"/>
        <v>166.29</v>
      </c>
      <c r="L39" s="26" t="s">
        <v>264</v>
      </c>
    </row>
    <row r="40" spans="1:12" ht="57.75" customHeight="1">
      <c r="A40" s="24">
        <v>36</v>
      </c>
      <c r="B40" s="20" t="s">
        <v>187</v>
      </c>
      <c r="C40" s="20" t="s">
        <v>188</v>
      </c>
      <c r="D40" s="24" t="s">
        <v>189</v>
      </c>
      <c r="E40" s="24" t="s">
        <v>172</v>
      </c>
      <c r="F40" s="24" t="s">
        <v>230</v>
      </c>
      <c r="G40" s="24">
        <v>9412540933</v>
      </c>
      <c r="H40" s="20">
        <v>51.66</v>
      </c>
      <c r="I40" s="20">
        <v>56.2</v>
      </c>
      <c r="J40" s="20">
        <v>58.25</v>
      </c>
      <c r="K40" s="20">
        <f t="shared" si="1"/>
        <v>166.11</v>
      </c>
      <c r="L40" s="26" t="s">
        <v>264</v>
      </c>
    </row>
    <row r="41" spans="1:12" ht="57.75" customHeight="1">
      <c r="A41" s="24">
        <v>37</v>
      </c>
      <c r="B41" s="20" t="s">
        <v>143</v>
      </c>
      <c r="C41" s="20" t="s">
        <v>144</v>
      </c>
      <c r="D41" s="24" t="s">
        <v>145</v>
      </c>
      <c r="E41" s="24" t="s">
        <v>172</v>
      </c>
      <c r="F41" s="24" t="s">
        <v>146</v>
      </c>
      <c r="G41" s="24">
        <v>7599290966</v>
      </c>
      <c r="H41" s="20">
        <v>41</v>
      </c>
      <c r="I41" s="20">
        <v>52</v>
      </c>
      <c r="J41" s="27">
        <v>72.400000000000006</v>
      </c>
      <c r="K41" s="20">
        <f t="shared" si="1"/>
        <v>165.4</v>
      </c>
      <c r="L41" s="26" t="s">
        <v>264</v>
      </c>
    </row>
    <row r="42" spans="1:12" ht="57.75" customHeight="1">
      <c r="A42" s="24">
        <v>38</v>
      </c>
      <c r="B42" s="33" t="s">
        <v>176</v>
      </c>
      <c r="C42" s="33" t="s">
        <v>177</v>
      </c>
      <c r="D42" s="34" t="s">
        <v>225</v>
      </c>
      <c r="E42" s="34" t="s">
        <v>173</v>
      </c>
      <c r="F42" s="35" t="s">
        <v>226</v>
      </c>
      <c r="G42" s="23">
        <v>8400198562</v>
      </c>
      <c r="H42" s="33">
        <v>69.16</v>
      </c>
      <c r="I42" s="33">
        <v>50.8</v>
      </c>
      <c r="J42" s="33">
        <v>45.41</v>
      </c>
      <c r="K42" s="33">
        <f t="shared" si="1"/>
        <v>165.37</v>
      </c>
      <c r="L42" s="26" t="s">
        <v>264</v>
      </c>
    </row>
    <row r="43" spans="1:12" s="19" customFormat="1" ht="57.75" customHeight="1">
      <c r="A43" s="24">
        <v>39</v>
      </c>
      <c r="B43" s="33" t="s">
        <v>239</v>
      </c>
      <c r="C43" s="33" t="s">
        <v>248</v>
      </c>
      <c r="D43" s="34" t="s">
        <v>249</v>
      </c>
      <c r="E43" s="34" t="s">
        <v>172</v>
      </c>
      <c r="F43" s="35" t="s">
        <v>250</v>
      </c>
      <c r="G43" s="23">
        <v>8393872996</v>
      </c>
      <c r="H43" s="33">
        <v>40.33</v>
      </c>
      <c r="I43" s="33">
        <v>62.6</v>
      </c>
      <c r="J43" s="33">
        <v>62.22</v>
      </c>
      <c r="K43" s="33">
        <f t="shared" si="1"/>
        <v>165.15</v>
      </c>
      <c r="L43" s="26" t="s">
        <v>264</v>
      </c>
    </row>
    <row r="44" spans="1:12" ht="57.75" customHeight="1">
      <c r="A44" s="24">
        <v>40</v>
      </c>
      <c r="B44" s="20" t="s">
        <v>97</v>
      </c>
      <c r="C44" s="20" t="s">
        <v>98</v>
      </c>
      <c r="D44" s="24" t="s">
        <v>99</v>
      </c>
      <c r="E44" s="24" t="s">
        <v>172</v>
      </c>
      <c r="F44" s="24" t="s">
        <v>100</v>
      </c>
      <c r="G44" s="24">
        <v>9627540166</v>
      </c>
      <c r="H44" s="20">
        <v>41.16</v>
      </c>
      <c r="I44" s="20">
        <v>62</v>
      </c>
      <c r="J44" s="20">
        <v>60.72</v>
      </c>
      <c r="K44" s="20">
        <f t="shared" si="1"/>
        <v>163.88</v>
      </c>
      <c r="L44" s="26" t="s">
        <v>264</v>
      </c>
    </row>
    <row r="45" spans="1:12" ht="57.75" customHeight="1">
      <c r="A45" s="24">
        <v>41</v>
      </c>
      <c r="B45" s="20" t="s">
        <v>123</v>
      </c>
      <c r="C45" s="20" t="s">
        <v>124</v>
      </c>
      <c r="D45" s="24" t="s">
        <v>125</v>
      </c>
      <c r="E45" s="24" t="s">
        <v>171</v>
      </c>
      <c r="F45" s="24" t="s">
        <v>126</v>
      </c>
      <c r="G45" s="24">
        <v>9027635849</v>
      </c>
      <c r="H45" s="20">
        <v>49.16</v>
      </c>
      <c r="I45" s="20">
        <v>42.8</v>
      </c>
      <c r="J45" s="20">
        <v>69.11</v>
      </c>
      <c r="K45" s="20">
        <f t="shared" si="1"/>
        <v>161.07</v>
      </c>
      <c r="L45" s="26" t="s">
        <v>264</v>
      </c>
    </row>
    <row r="46" spans="1:12" ht="57.75" customHeight="1">
      <c r="A46" s="24">
        <v>42</v>
      </c>
      <c r="B46" s="33" t="s">
        <v>238</v>
      </c>
      <c r="C46" s="33" t="s">
        <v>245</v>
      </c>
      <c r="D46" s="34" t="s">
        <v>246</v>
      </c>
      <c r="E46" s="34" t="s">
        <v>173</v>
      </c>
      <c r="F46" s="35" t="s">
        <v>247</v>
      </c>
      <c r="G46" s="23">
        <v>9719627564</v>
      </c>
      <c r="H46" s="33">
        <v>51.33</v>
      </c>
      <c r="I46" s="33">
        <v>56</v>
      </c>
      <c r="J46" s="33">
        <v>53.18</v>
      </c>
      <c r="K46" s="33">
        <f t="shared" si="1"/>
        <v>160.51</v>
      </c>
      <c r="L46" s="26" t="s">
        <v>264</v>
      </c>
    </row>
    <row r="47" spans="1:12" ht="57.75" customHeight="1">
      <c r="A47" s="24">
        <v>43</v>
      </c>
      <c r="B47" s="20" t="s">
        <v>196</v>
      </c>
      <c r="C47" s="20" t="s">
        <v>197</v>
      </c>
      <c r="D47" s="24" t="s">
        <v>198</v>
      </c>
      <c r="E47" s="24" t="s">
        <v>173</v>
      </c>
      <c r="F47" s="24" t="s">
        <v>232</v>
      </c>
      <c r="G47" s="24">
        <v>9411007680</v>
      </c>
      <c r="H47" s="20">
        <v>69.5</v>
      </c>
      <c r="I47" s="20">
        <v>45</v>
      </c>
      <c r="J47" s="20">
        <v>45.5</v>
      </c>
      <c r="K47" s="20">
        <f t="shared" si="1"/>
        <v>160</v>
      </c>
      <c r="L47" s="26" t="s">
        <v>264</v>
      </c>
    </row>
    <row r="48" spans="1:12" ht="57.75" customHeight="1">
      <c r="A48" s="24">
        <v>44</v>
      </c>
      <c r="B48" s="33" t="s">
        <v>240</v>
      </c>
      <c r="C48" s="33" t="s">
        <v>241</v>
      </c>
      <c r="D48" s="34" t="s">
        <v>242</v>
      </c>
      <c r="E48" s="34" t="s">
        <v>171</v>
      </c>
      <c r="F48" s="35" t="s">
        <v>243</v>
      </c>
      <c r="G48" s="23">
        <v>8272887975</v>
      </c>
      <c r="H48" s="33">
        <v>44</v>
      </c>
      <c r="I48" s="33">
        <v>68.8</v>
      </c>
      <c r="J48" s="33">
        <v>46.75</v>
      </c>
      <c r="K48" s="33">
        <f t="shared" si="1"/>
        <v>159.55000000000001</v>
      </c>
      <c r="L48" s="26" t="s">
        <v>264</v>
      </c>
    </row>
    <row r="49" spans="1:12" ht="57.75" customHeight="1">
      <c r="A49" s="24">
        <v>45</v>
      </c>
      <c r="B49" s="20" t="s">
        <v>51</v>
      </c>
      <c r="C49" s="20" t="s">
        <v>52</v>
      </c>
      <c r="D49" s="24" t="s">
        <v>53</v>
      </c>
      <c r="E49" s="24" t="s">
        <v>172</v>
      </c>
      <c r="F49" s="24" t="s">
        <v>54</v>
      </c>
      <c r="G49" s="24">
        <v>9548987900</v>
      </c>
      <c r="H49" s="20">
        <v>46</v>
      </c>
      <c r="I49" s="20">
        <v>54.2</v>
      </c>
      <c r="J49" s="20">
        <v>55.63</v>
      </c>
      <c r="K49" s="20">
        <f t="shared" si="1"/>
        <v>155.83000000000001</v>
      </c>
      <c r="L49" s="26" t="s">
        <v>264</v>
      </c>
    </row>
    <row r="50" spans="1:12" ht="57.75" customHeight="1">
      <c r="A50" s="24">
        <v>46</v>
      </c>
      <c r="B50" s="33" t="s">
        <v>256</v>
      </c>
      <c r="C50" s="33" t="s">
        <v>257</v>
      </c>
      <c r="D50" s="36">
        <v>30836</v>
      </c>
      <c r="E50" s="34" t="s">
        <v>173</v>
      </c>
      <c r="F50" s="35" t="s">
        <v>258</v>
      </c>
      <c r="G50" s="23">
        <v>8476822808</v>
      </c>
      <c r="H50" s="33">
        <v>56</v>
      </c>
      <c r="I50" s="33">
        <v>48.8</v>
      </c>
      <c r="J50" s="33">
        <v>49.11</v>
      </c>
      <c r="K50" s="33">
        <f t="shared" si="1"/>
        <v>153.91</v>
      </c>
      <c r="L50" s="26" t="s">
        <v>264</v>
      </c>
    </row>
    <row r="51" spans="1:12" ht="57.75" customHeight="1">
      <c r="A51" s="24">
        <v>47</v>
      </c>
      <c r="B51" s="20" t="s">
        <v>46</v>
      </c>
      <c r="C51" s="20" t="s">
        <v>101</v>
      </c>
      <c r="D51" s="24" t="s">
        <v>102</v>
      </c>
      <c r="E51" s="24" t="s">
        <v>172</v>
      </c>
      <c r="F51" s="24" t="s">
        <v>103</v>
      </c>
      <c r="G51" s="24">
        <v>9837172075</v>
      </c>
      <c r="H51" s="20">
        <v>45.3</v>
      </c>
      <c r="I51" s="20">
        <v>48.8</v>
      </c>
      <c r="J51" s="20">
        <v>51.4</v>
      </c>
      <c r="K51" s="20">
        <f t="shared" si="1"/>
        <v>145.5</v>
      </c>
      <c r="L51" s="26" t="s">
        <v>264</v>
      </c>
    </row>
    <row r="52" spans="1:12" ht="57.75" customHeight="1">
      <c r="A52" s="24">
        <v>48</v>
      </c>
      <c r="B52" s="20" t="s">
        <v>42</v>
      </c>
      <c r="C52" s="20" t="s">
        <v>116</v>
      </c>
      <c r="D52" s="24" t="s">
        <v>117</v>
      </c>
      <c r="E52" s="24" t="s">
        <v>171</v>
      </c>
      <c r="F52" s="24" t="s">
        <v>118</v>
      </c>
      <c r="G52" s="24">
        <v>9568655455</v>
      </c>
      <c r="H52" s="20">
        <v>40</v>
      </c>
      <c r="I52" s="20">
        <v>58</v>
      </c>
      <c r="J52" s="20">
        <v>46</v>
      </c>
      <c r="K52" s="20">
        <f t="shared" si="1"/>
        <v>144</v>
      </c>
      <c r="L52" s="26" t="s">
        <v>264</v>
      </c>
    </row>
    <row r="53" spans="1:12" ht="57.75" customHeight="1">
      <c r="A53" s="24">
        <v>49</v>
      </c>
      <c r="B53" s="20" t="s">
        <v>81</v>
      </c>
      <c r="C53" s="20" t="s">
        <v>83</v>
      </c>
      <c r="D53" s="24" t="s">
        <v>82</v>
      </c>
      <c r="E53" s="24" t="s">
        <v>171</v>
      </c>
      <c r="F53" s="24" t="s">
        <v>84</v>
      </c>
      <c r="G53" s="24">
        <v>9873312404</v>
      </c>
      <c r="H53" s="20">
        <v>45.16</v>
      </c>
      <c r="I53" s="20">
        <v>44.2</v>
      </c>
      <c r="J53" s="20">
        <v>49.55</v>
      </c>
      <c r="K53" s="20">
        <f t="shared" si="1"/>
        <v>138.91</v>
      </c>
      <c r="L53" s="26" t="s">
        <v>264</v>
      </c>
    </row>
    <row r="54" spans="1:12" ht="57.75" customHeight="1">
      <c r="A54" s="24">
        <v>50</v>
      </c>
      <c r="B54" s="33" t="s">
        <v>207</v>
      </c>
      <c r="C54" s="33" t="s">
        <v>208</v>
      </c>
      <c r="D54" s="34" t="s">
        <v>209</v>
      </c>
      <c r="E54" s="34" t="s">
        <v>173</v>
      </c>
      <c r="F54" s="35" t="s">
        <v>224</v>
      </c>
      <c r="G54" s="23">
        <v>9410658810</v>
      </c>
      <c r="H54" s="33">
        <v>35.159999999999997</v>
      </c>
      <c r="I54" s="33">
        <v>58.4</v>
      </c>
      <c r="J54" s="33">
        <v>45</v>
      </c>
      <c r="K54" s="33">
        <f t="shared" si="1"/>
        <v>138.56</v>
      </c>
      <c r="L54" s="26" t="s">
        <v>264</v>
      </c>
    </row>
  </sheetData>
  <sortState ref="B5:K54">
    <sortCondition descending="1" ref="K5:K54"/>
  </sortState>
  <mergeCells count="2">
    <mergeCell ref="B1:K1"/>
    <mergeCell ref="A2:K2"/>
  </mergeCells>
  <pageMargins left="0.14000000000000001" right="0.2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LIST12</vt:lpstr>
      <vt:lpstr>MERIT LIST</vt:lpstr>
      <vt:lpstr>Sheet4</vt:lpstr>
      <vt:lpstr>final</vt:lpstr>
      <vt:lpstr>final!Print_Titles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CHANGE_ME1</cp:lastModifiedBy>
  <cp:lastPrinted>2016-01-24T08:04:21Z</cp:lastPrinted>
  <dcterms:created xsi:type="dcterms:W3CDTF">2015-10-16T06:49:23Z</dcterms:created>
  <dcterms:modified xsi:type="dcterms:W3CDTF">2016-01-30T08:47:01Z</dcterms:modified>
</cp:coreProperties>
</file>